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ongcare01\Desktop\"/>
    </mc:Choice>
  </mc:AlternateContent>
  <bookViews>
    <workbookView xWindow="0" yWindow="0" windowWidth="23040" windowHeight="9135"/>
  </bookViews>
  <sheets>
    <sheet name="屏東市B" sheetId="1" r:id="rId1"/>
    <sheet name="全+發文用" sheetId="2" r:id="rId2"/>
  </sheets>
  <definedNames>
    <definedName name="_xlnm._FilterDatabase" localSheetId="1" hidden="1">'全+發文用'!$A$1:$Y$759</definedName>
    <definedName name="_xlnm._FilterDatabase" localSheetId="0" hidden="1">屏東市B!$A$1:$AK$297</definedName>
    <definedName name="_Toc502060655" localSheetId="0">屏東市B!$B$296</definedName>
    <definedName name="Google_Sheet_Link_345140642_2029161053" hidden="1">_Toc502060655</definedName>
  </definedNames>
  <calcPr calcId="162913"/>
  <extLst>
    <ext uri="GoogleSheetsCustomDataVersion2">
      <go:sheetsCustomData xmlns:go="http://customooxmlschemas.google.com/" r:id="rId6" roundtripDataChecksum="oMiJPo3Ylm+y4CgqiYjvqHorF60aYMW/QYw2SM4MQZM="/>
    </ext>
  </extLst>
</workbook>
</file>

<file path=xl/calcChain.xml><?xml version="1.0" encoding="utf-8"?>
<calcChain xmlns="http://schemas.openxmlformats.org/spreadsheetml/2006/main">
  <c r="C297" i="1" l="1"/>
  <c r="D297" i="1"/>
  <c r="E297" i="1"/>
  <c r="F297" i="1"/>
  <c r="G297" i="1"/>
  <c r="H297" i="1"/>
  <c r="I297" i="1"/>
  <c r="J297" i="1"/>
  <c r="K297" i="1"/>
  <c r="L297" i="1"/>
  <c r="M297" i="1"/>
  <c r="N297" i="1"/>
  <c r="O297" i="1"/>
  <c r="P297" i="1"/>
  <c r="Q297" i="1"/>
  <c r="R297" i="1"/>
  <c r="S297" i="1"/>
  <c r="T297" i="1"/>
  <c r="U297" i="1"/>
  <c r="V297" i="1"/>
  <c r="W297" i="1"/>
  <c r="X297" i="1"/>
  <c r="Y297" i="1"/>
  <c r="Z297" i="1"/>
  <c r="AA297" i="1"/>
  <c r="AB297" i="1"/>
  <c r="AC297" i="1"/>
  <c r="AD297" i="1"/>
  <c r="AE297" i="1"/>
  <c r="B297" i="1"/>
  <c r="D78" i="2" s="1" a="1"/>
  <c r="D78" i="2" s="1"/>
  <c r="D283" i="2" a="1"/>
  <c r="D283" i="2" s="1"/>
  <c r="A296" i="1"/>
  <c r="A207" i="1"/>
  <c r="A109" i="1"/>
  <c r="A204" i="1"/>
  <c r="A27" i="1"/>
  <c r="A149" i="1"/>
  <c r="A13" i="1"/>
  <c r="A164" i="1"/>
  <c r="A11" i="1"/>
  <c r="A26" i="1"/>
  <c r="A256" i="1"/>
  <c r="A31" i="1"/>
  <c r="A154" i="1"/>
  <c r="A194" i="1"/>
  <c r="A93" i="1"/>
  <c r="A203" i="1"/>
  <c r="A33" i="1"/>
  <c r="A263" i="1"/>
  <c r="A244" i="1"/>
  <c r="A108" i="1"/>
  <c r="A206" i="1"/>
  <c r="D272" i="2" a="1"/>
  <c r="D272" i="2" s="1"/>
  <c r="D278" i="2" a="1"/>
  <c r="D278" i="2" s="1"/>
  <c r="D281" i="2" a="1"/>
  <c r="D281" i="2" s="1"/>
  <c r="D274" i="2" a="1"/>
  <c r="D274" i="2" s="1"/>
  <c r="D81" i="2" a="1"/>
  <c r="D81" i="2" s="1"/>
  <c r="D246" i="2" a="1"/>
  <c r="D246" i="2" s="1"/>
  <c r="D54" i="2" a="1"/>
  <c r="D54" i="2" s="1"/>
  <c r="D225" i="2" a="1"/>
  <c r="D225" i="2" s="1"/>
  <c r="D14" i="2" a="1"/>
  <c r="D14" i="2" s="1"/>
  <c r="D73" i="2" a="1"/>
  <c r="D73" i="2" s="1"/>
  <c r="D72" i="2" a="1"/>
  <c r="D72" i="2" s="1"/>
  <c r="D85" i="2" a="1"/>
  <c r="D85" i="2" s="1"/>
  <c r="D150" i="2" a="1"/>
  <c r="D150" i="2" s="1"/>
  <c r="D68" i="2" a="1"/>
  <c r="D68" i="2" s="1"/>
  <c r="D149" i="2" a="1"/>
  <c r="D149" i="2" s="1"/>
  <c r="D249" i="2" a="1"/>
  <c r="D249" i="2" s="1"/>
  <c r="D75" i="2" a="1"/>
  <c r="D75" i="2" s="1"/>
  <c r="D109" i="2" a="1"/>
  <c r="D109" i="2" s="1"/>
  <c r="D66" i="2" a="1"/>
  <c r="D66" i="2" s="1"/>
  <c r="D52" i="2" a="1"/>
  <c r="D52" i="2" s="1"/>
  <c r="D58" i="2" a="1"/>
  <c r="D58" i="2" s="1"/>
  <c r="D65" i="2" a="1"/>
  <c r="D65" i="2" s="1"/>
  <c r="D59" i="2" a="1"/>
  <c r="D59" i="2" s="1"/>
  <c r="D190" i="2" a="1"/>
  <c r="D190" i="2" s="1"/>
  <c r="D37" i="2" a="1"/>
  <c r="D37" i="2" s="1"/>
  <c r="D137" i="2" a="1"/>
  <c r="D137" i="2" s="1"/>
  <c r="D107" i="2" a="1"/>
  <c r="D107" i="2" s="1"/>
  <c r="D237" i="2" a="1"/>
  <c r="D237" i="2" s="1"/>
  <c r="D192" i="2" a="1"/>
  <c r="D192" i="2" s="1"/>
  <c r="D77" i="2" a="1"/>
  <c r="D77" i="2" s="1"/>
  <c r="D168" i="2" a="1"/>
  <c r="D168" i="2" s="1"/>
  <c r="D128" i="2" a="1"/>
  <c r="D128" i="2" s="1"/>
  <c r="D49" i="2" a="1"/>
  <c r="D49" i="2" s="1"/>
  <c r="D126" i="2" a="1"/>
  <c r="D126" i="2" s="1"/>
  <c r="D147" i="2" a="1"/>
  <c r="D147" i="2" s="1"/>
  <c r="D250" i="2" a="1"/>
  <c r="D250" i="2" s="1"/>
  <c r="D254" i="2" a="1"/>
  <c r="D254" i="2" s="1"/>
  <c r="D202" i="2" a="1"/>
  <c r="D202" i="2" s="1"/>
  <c r="D30" i="2" a="1"/>
  <c r="D30" i="2" s="1"/>
  <c r="D125" i="2" a="1"/>
  <c r="D125" i="2" s="1"/>
  <c r="D90" i="2" a="1"/>
  <c r="D90" i="2" s="1"/>
  <c r="D244" i="2" a="1"/>
  <c r="D244" i="2" s="1"/>
  <c r="D57" i="2" a="1"/>
  <c r="D57" i="2" s="1"/>
  <c r="D135" i="2" a="1"/>
  <c r="D135" i="2" s="1"/>
  <c r="D152" i="2" a="1"/>
  <c r="D152" i="2" s="1"/>
  <c r="D113" i="2" a="1"/>
  <c r="D113" i="2" s="1"/>
  <c r="D141" i="2" a="1"/>
  <c r="D141" i="2" s="1"/>
  <c r="D166" i="2" a="1"/>
  <c r="D166" i="2" s="1"/>
  <c r="D22" i="2" a="1"/>
  <c r="D22" i="2" s="1"/>
  <c r="D79" i="2" a="1"/>
  <c r="D79" i="2" s="1"/>
  <c r="D84" i="2" a="1"/>
  <c r="D84" i="2" s="1"/>
  <c r="D218" i="2" a="1"/>
  <c r="D218" i="2" s="1"/>
  <c r="D148" i="2" a="1"/>
  <c r="D148" i="2" s="1"/>
  <c r="D136" i="2" a="1"/>
  <c r="D136" i="2" s="1"/>
  <c r="D172" i="2" a="1"/>
  <c r="D172" i="2" s="1"/>
  <c r="D121" i="2" a="1"/>
  <c r="D121" i="2" s="1"/>
  <c r="D17" i="2" a="1"/>
  <c r="D17" i="2" s="1"/>
  <c r="D112" i="2" a="1"/>
  <c r="D112" i="2" s="1"/>
  <c r="D91" i="2" a="1"/>
  <c r="D91" i="2" s="1"/>
  <c r="D241" i="2" a="1"/>
  <c r="D241" i="2" s="1"/>
  <c r="D222" i="2" a="1"/>
  <c r="D222" i="2" s="1"/>
  <c r="D240" i="2" a="1"/>
  <c r="D240" i="2" s="1"/>
  <c r="D44" i="2" a="1"/>
  <c r="D44" i="2" s="1"/>
  <c r="D114" i="2" a="1"/>
  <c r="D114" i="2" s="1"/>
  <c r="D160" i="2" a="1"/>
  <c r="D160" i="2" s="1"/>
  <c r="D139" i="2" a="1"/>
  <c r="D139" i="2" s="1"/>
  <c r="D48" i="2" a="1"/>
  <c r="D48" i="2" s="1"/>
  <c r="D64" i="2" a="1"/>
  <c r="D64" i="2" s="1"/>
  <c r="D167" i="2" a="1"/>
  <c r="D167" i="2" s="1"/>
  <c r="D111" i="2" a="1"/>
  <c r="D111" i="2" s="1"/>
  <c r="D191" i="2" a="1"/>
  <c r="D191" i="2" s="1"/>
  <c r="D99" i="2" a="1"/>
  <c r="D99" i="2" s="1"/>
  <c r="D96" i="2" a="1"/>
  <c r="D96" i="2" s="1"/>
  <c r="D239" i="2" a="1"/>
  <c r="D239" i="2" s="1"/>
  <c r="D174" i="2" a="1"/>
  <c r="D174" i="2" s="1"/>
  <c r="D176" i="2" a="1"/>
  <c r="D176" i="2" s="1"/>
  <c r="D248" i="2" a="1"/>
  <c r="D248" i="2" s="1"/>
  <c r="D207" i="2" a="1"/>
  <c r="D207" i="2" s="1"/>
  <c r="D41" i="2" a="1"/>
  <c r="D41" i="2" s="1"/>
  <c r="D20" i="2" a="1"/>
  <c r="D20" i="2" s="1"/>
  <c r="D80" i="2" a="1"/>
  <c r="D80" i="2" s="1"/>
  <c r="D179" i="2" a="1"/>
  <c r="D179" i="2" s="1"/>
  <c r="D33" i="2" a="1"/>
  <c r="D33" i="2" s="1"/>
  <c r="D144" i="2" a="1"/>
  <c r="D144" i="2" s="1"/>
  <c r="D145" i="2" a="1"/>
  <c r="D145" i="2" s="1"/>
  <c r="D23" i="2" a="1"/>
  <c r="D23" i="2" s="1"/>
  <c r="D103" i="2" a="1"/>
  <c r="D103" i="2" s="1"/>
  <c r="D105" i="2" a="1"/>
  <c r="D105" i="2" s="1"/>
  <c r="D63" i="2" a="1"/>
  <c r="D63" i="2" s="1"/>
  <c r="D227" i="2" a="1"/>
  <c r="D227" i="2" s="1"/>
  <c r="D95" i="2" a="1"/>
  <c r="D95" i="2" s="1"/>
  <c r="D186" i="2" a="1"/>
  <c r="D186" i="2" s="1"/>
  <c r="D185" i="2" a="1"/>
  <c r="D185" i="2" s="1"/>
  <c r="D18" i="2" a="1"/>
  <c r="D18" i="2" s="1"/>
  <c r="D94" i="2" a="1"/>
  <c r="D94" i="2" s="1"/>
  <c r="D206" i="2" a="1"/>
  <c r="D206" i="2" s="1"/>
  <c r="D183" i="2" a="1"/>
  <c r="D183" i="2" s="1"/>
  <c r="D36" i="2" a="1"/>
  <c r="D36" i="2" s="1"/>
  <c r="D253" i="2" a="1"/>
  <c r="D253" i="2" s="1"/>
  <c r="D43" i="2" a="1"/>
  <c r="D43" i="2" s="1"/>
  <c r="D98" i="2" a="1"/>
  <c r="D98" i="2" s="1"/>
  <c r="D229" i="2" a="1"/>
  <c r="D229" i="2" s="1"/>
  <c r="D110" i="2" a="1"/>
  <c r="D110" i="2" s="1"/>
  <c r="D62" i="2" a="1"/>
  <c r="D62" i="2" s="1"/>
  <c r="D189" i="2" a="1"/>
  <c r="D189" i="2" s="1"/>
  <c r="D157" i="2" a="1"/>
  <c r="D157" i="2" s="1"/>
  <c r="D187" i="2" a="1"/>
  <c r="D187" i="2" s="1"/>
  <c r="D140" i="2" a="1"/>
  <c r="D140" i="2" s="1"/>
  <c r="D221" i="2" a="1"/>
  <c r="D221" i="2" s="1"/>
  <c r="D200" i="2" a="1"/>
  <c r="D200" i="2" s="1"/>
  <c r="D19" i="2" a="1"/>
  <c r="D19" i="2" s="1"/>
  <c r="D2" i="2" a="1"/>
  <c r="D2" i="2" s="1"/>
  <c r="D184" i="2" a="1"/>
  <c r="D184" i="2" s="1"/>
  <c r="D24" i="2" a="1"/>
  <c r="D24" i="2" s="1"/>
  <c r="D131" i="2" a="1"/>
  <c r="D131" i="2" s="1"/>
  <c r="D3" i="2" a="1"/>
  <c r="D3" i="2" s="1"/>
  <c r="D102" i="2" a="1"/>
  <c r="D102" i="2" s="1"/>
  <c r="D124" i="2" a="1"/>
  <c r="D124" i="2" s="1"/>
  <c r="D35" i="2" a="1"/>
  <c r="D35" i="2" s="1"/>
  <c r="D219" i="2" a="1"/>
  <c r="D219" i="2" s="1"/>
  <c r="D214" i="2" a="1"/>
  <c r="D214" i="2" s="1"/>
  <c r="D213" i="2" a="1"/>
  <c r="D213" i="2" s="1"/>
  <c r="D8" i="2" a="1"/>
  <c r="D8" i="2" s="1"/>
  <c r="D29" i="2" a="1"/>
  <c r="D29" i="2" s="1"/>
  <c r="D101" i="2" a="1"/>
  <c r="D101" i="2" s="1"/>
  <c r="D116" i="2" a="1"/>
  <c r="D116" i="2" s="1"/>
  <c r="D212" i="2" a="1"/>
  <c r="D212" i="2" s="1"/>
  <c r="D220" i="2" a="1"/>
  <c r="D220" i="2" s="1"/>
  <c r="D86" i="2" a="1"/>
  <c r="D86" i="2" s="1"/>
  <c r="D87" i="2" a="1"/>
  <c r="D87" i="2" s="1"/>
  <c r="D74" i="2" a="1"/>
  <c r="D74" i="2" s="1"/>
  <c r="D164" i="2" a="1"/>
  <c r="D164" i="2" s="1"/>
  <c r="D146" i="2" a="1"/>
  <c r="D146" i="2" s="1"/>
  <c r="D7" i="2" a="1"/>
  <c r="D7" i="2" s="1"/>
  <c r="D155" i="2" a="1"/>
  <c r="D155" i="2" s="1"/>
  <c r="D205" i="2" a="1"/>
  <c r="D205" i="2" s="1"/>
  <c r="D208" i="2" a="1"/>
  <c r="D208" i="2" s="1"/>
  <c r="D47" i="2" a="1"/>
  <c r="D47" i="2" s="1"/>
  <c r="D235" i="2" a="1"/>
  <c r="D235" i="2" s="1"/>
  <c r="D32" i="2" a="1"/>
  <c r="D32" i="2" s="1"/>
  <c r="D76" i="2" a="1"/>
  <c r="D76" i="2" s="1"/>
  <c r="D46" i="2" a="1"/>
  <c r="D46" i="2" s="1"/>
  <c r="D180" i="2" a="1"/>
  <c r="D180" i="2" s="1"/>
  <c r="D178" i="2" a="1"/>
  <c r="D178" i="2" s="1"/>
  <c r="D97" i="2" a="1"/>
  <c r="D97" i="2" s="1"/>
  <c r="D50" i="2" a="1"/>
  <c r="D50" i="2" s="1"/>
  <c r="D132" i="2" a="1"/>
  <c r="D132" i="2" s="1"/>
  <c r="D118" i="2" a="1"/>
  <c r="D118" i="2" s="1"/>
  <c r="D245" i="2" a="1"/>
  <c r="D245" i="2" s="1"/>
  <c r="D42" i="2" a="1"/>
  <c r="D42" i="2" s="1"/>
  <c r="D247" i="2" a="1"/>
  <c r="D247" i="2" s="1"/>
  <c r="D151" i="2" a="1"/>
  <c r="D151" i="2" s="1"/>
  <c r="D21" i="2" a="1"/>
  <c r="D21" i="2" s="1"/>
  <c r="D100" i="2" a="1"/>
  <c r="D100" i="2" s="1"/>
  <c r="D12" i="2" a="1"/>
  <c r="D12" i="2" s="1"/>
  <c r="D231" i="2" a="1"/>
  <c r="D231" i="2" s="1"/>
  <c r="D11" i="2" a="1"/>
  <c r="D11" i="2" s="1"/>
  <c r="D51" i="2" a="1"/>
  <c r="D51" i="2" s="1"/>
  <c r="D158" i="2" a="1"/>
  <c r="D158" i="2" s="1"/>
  <c r="D122" i="2" a="1"/>
  <c r="D122" i="2" s="1"/>
  <c r="D170" i="2" a="1"/>
  <c r="D170" i="2" s="1"/>
  <c r="D104" i="2" a="1"/>
  <c r="D104" i="2" s="1"/>
  <c r="D53" i="2" a="1"/>
  <c r="D53" i="2" s="1"/>
  <c r="D238" i="2" a="1"/>
  <c r="D238" i="2" s="1"/>
  <c r="D26" i="2" a="1"/>
  <c r="D26" i="2" s="1"/>
  <c r="D115" i="2" l="1"/>
  <c r="D201" i="2" a="1"/>
  <c r="D201" i="2" s="1"/>
  <c r="D159" i="2" a="1"/>
  <c r="D159" i="2" s="1"/>
  <c r="D16" i="2" a="1"/>
  <c r="D16" i="2" s="1"/>
  <c r="D204" i="2" a="1"/>
  <c r="D204" i="2" s="1"/>
  <c r="D226" i="2" a="1"/>
  <c r="D226" i="2" s="1"/>
  <c r="D242" i="2" a="1"/>
  <c r="D242" i="2" s="1"/>
  <c r="D13" i="2" a="1"/>
  <c r="D13" i="2" s="1"/>
  <c r="D92" i="2" a="1"/>
  <c r="D92" i="2" s="1"/>
  <c r="D142" i="2" a="1"/>
  <c r="D142" i="2" s="1"/>
  <c r="D154" i="2" a="1"/>
  <c r="D154" i="2" s="1"/>
  <c r="D28" i="2" a="1"/>
  <c r="D28" i="2" s="1"/>
  <c r="D133" i="2" a="1"/>
  <c r="D133" i="2" s="1"/>
  <c r="D156" i="2" a="1"/>
  <c r="D156" i="2" s="1"/>
  <c r="D129" i="2" a="1"/>
  <c r="D129" i="2" s="1"/>
  <c r="D40" i="2" a="1"/>
  <c r="D40" i="2" s="1"/>
  <c r="D196" i="2" a="1"/>
  <c r="D196" i="2" s="1"/>
  <c r="D228" i="2" a="1"/>
  <c r="D228" i="2" s="1"/>
  <c r="D243" i="2" a="1"/>
  <c r="D243" i="2" s="1"/>
  <c r="D38" i="2" a="1"/>
  <c r="D38" i="2" s="1"/>
  <c r="D215" i="2" a="1"/>
  <c r="D215" i="2" s="1"/>
  <c r="D163" i="2" a="1"/>
  <c r="D163" i="2" s="1"/>
  <c r="D56" i="2" a="1"/>
  <c r="D56" i="2" s="1"/>
  <c r="D236" i="2" a="1"/>
  <c r="D236" i="2" s="1"/>
  <c r="D280" i="2" a="1"/>
  <c r="D280" i="2" s="1"/>
  <c r="D177" i="2" a="1"/>
  <c r="D177" i="2" s="1"/>
  <c r="D251" i="2" a="1"/>
  <c r="D251" i="2" s="1"/>
  <c r="D61" i="2" a="1"/>
  <c r="D61" i="2" s="1"/>
  <c r="D6" i="2" a="1"/>
  <c r="D6" i="2" s="1"/>
  <c r="D88" i="2" a="1"/>
  <c r="D88" i="2" s="1"/>
  <c r="D25" i="2" a="1"/>
  <c r="D25" i="2" s="1"/>
  <c r="D216" i="2" a="1"/>
  <c r="D216" i="2" s="1"/>
  <c r="D217" i="2" a="1"/>
  <c r="D217" i="2" s="1"/>
  <c r="D198" i="2" a="1"/>
  <c r="D198" i="2" s="1"/>
  <c r="D270" i="2" a="1"/>
  <c r="D270" i="2" s="1"/>
  <c r="D5" i="2" a="1"/>
  <c r="D5" i="2" s="1"/>
  <c r="D161" i="2" a="1"/>
  <c r="D161" i="2" s="1"/>
  <c r="D108" i="2" a="1"/>
  <c r="D108" i="2" s="1"/>
  <c r="D276" i="2" a="1"/>
  <c r="D276" i="2" s="1"/>
  <c r="D268" i="2" a="1"/>
  <c r="D268" i="2" s="1"/>
  <c r="D181" i="2" a="1"/>
  <c r="D181" i="2" s="1"/>
  <c r="D193" i="2" a="1"/>
  <c r="D193" i="2" s="1"/>
  <c r="D175" i="2" a="1"/>
  <c r="D175" i="2" s="1"/>
  <c r="D4" i="2" a="1"/>
  <c r="D4" i="2" s="1"/>
  <c r="D106" i="2" a="1"/>
  <c r="D106" i="2" s="1"/>
  <c r="D230" i="2" a="1"/>
  <c r="D230" i="2" s="1"/>
  <c r="D119" i="2" a="1"/>
  <c r="D119" i="2" s="1"/>
  <c r="D194" i="2" a="1"/>
  <c r="D194" i="2" s="1"/>
  <c r="D27" i="2" a="1"/>
  <c r="D27" i="2" s="1"/>
  <c r="D15" i="2" a="1"/>
  <c r="D15" i="2" s="1"/>
  <c r="D255" i="2" a="1"/>
  <c r="D255" i="2" s="1"/>
  <c r="D169" i="2" a="1"/>
  <c r="D169" i="2" s="1"/>
  <c r="D233" i="2" a="1"/>
  <c r="D233" i="2" s="1"/>
  <c r="D83" i="2" a="1"/>
  <c r="D83" i="2" s="1"/>
  <c r="D197" i="2" a="1"/>
  <c r="D197" i="2" s="1"/>
  <c r="D182" i="2" a="1"/>
  <c r="D182" i="2" s="1"/>
  <c r="D162" i="2" a="1"/>
  <c r="D162" i="2" s="1"/>
  <c r="D138" i="2" a="1"/>
  <c r="D138" i="2" s="1"/>
  <c r="D70" i="2" a="1"/>
  <c r="D70" i="2" s="1"/>
  <c r="D45" i="2" a="1"/>
  <c r="D45" i="2" s="1"/>
  <c r="D31" i="2" a="1"/>
  <c r="D31" i="2" s="1"/>
  <c r="D120" i="2" a="1"/>
  <c r="D120" i="2" s="1"/>
  <c r="D153" i="2" a="1"/>
  <c r="D153" i="2" s="1"/>
  <c r="D232" i="2" a="1"/>
  <c r="D232" i="2" s="1"/>
  <c r="D9" i="2" a="1"/>
  <c r="D9" i="2" s="1"/>
  <c r="D117" i="2" a="1"/>
  <c r="D117" i="2" s="1"/>
  <c r="D127" i="2" a="1"/>
  <c r="D127" i="2" s="1"/>
  <c r="D39" i="2" a="1"/>
  <c r="D39" i="2" s="1"/>
  <c r="D10" i="2" a="1"/>
  <c r="D10" i="2" s="1"/>
  <c r="D60" i="2" a="1"/>
  <c r="D60" i="2" s="1"/>
  <c r="D210" i="2" a="1"/>
  <c r="D210" i="2" s="1"/>
  <c r="D203" i="2" a="1"/>
  <c r="D203" i="2" s="1"/>
  <c r="D71" i="2" a="1"/>
  <c r="D71" i="2" s="1"/>
  <c r="D134" i="2" a="1"/>
  <c r="D134" i="2" s="1"/>
  <c r="D284" i="2" a="1"/>
  <c r="D284" i="2" s="1"/>
  <c r="A254" i="1"/>
  <c r="A291" i="1"/>
  <c r="A141" i="1"/>
  <c r="A159" i="1"/>
  <c r="A252" i="1"/>
  <c r="A275" i="1"/>
  <c r="A138" i="1"/>
  <c r="A132" i="1"/>
  <c r="A14" i="1"/>
  <c r="A267" i="1"/>
  <c r="A178" i="1"/>
  <c r="A160" i="1"/>
  <c r="A51" i="1"/>
  <c r="A166" i="1"/>
  <c r="A90" i="1"/>
  <c r="A255" i="1"/>
  <c r="A126" i="1"/>
  <c r="A261" i="1"/>
  <c r="A269" i="1"/>
  <c r="A22" i="1"/>
  <c r="A61" i="1"/>
  <c r="A25" i="1"/>
  <c r="A222" i="1"/>
  <c r="A290" i="1"/>
  <c r="A145" i="1"/>
  <c r="A192" i="1"/>
  <c r="A165" i="1"/>
  <c r="A202" i="1"/>
  <c r="A201" i="1"/>
  <c r="A12" i="1"/>
  <c r="A184" i="1"/>
  <c r="A18" i="1"/>
  <c r="A157" i="1"/>
  <c r="A66" i="1"/>
  <c r="A190" i="1"/>
  <c r="A43" i="1"/>
  <c r="A56" i="1"/>
  <c r="A214" i="1"/>
  <c r="A295" i="1"/>
  <c r="A294" i="1"/>
  <c r="A293" i="1"/>
  <c r="A292" i="1"/>
  <c r="A289" i="1"/>
  <c r="A288" i="1"/>
  <c r="A287" i="1"/>
  <c r="A286" i="1"/>
  <c r="A285" i="1"/>
  <c r="A284" i="1"/>
  <c r="A283" i="1"/>
  <c r="A282" i="1"/>
  <c r="A281" i="1"/>
  <c r="A280" i="1"/>
  <c r="A279" i="1"/>
  <c r="A278" i="1"/>
  <c r="A277" i="1"/>
  <c r="A276" i="1"/>
  <c r="A229" i="1"/>
  <c r="A274" i="1"/>
  <c r="A273" i="1"/>
  <c r="A272" i="1"/>
  <c r="A271" i="1"/>
  <c r="A270" i="1"/>
  <c r="A268" i="1"/>
  <c r="A266" i="1"/>
  <c r="A265" i="1"/>
  <c r="A264" i="1"/>
  <c r="A262" i="1"/>
  <c r="A260" i="1"/>
  <c r="A259" i="1"/>
  <c r="A258" i="1"/>
  <c r="A257" i="1"/>
  <c r="A253" i="1"/>
  <c r="A251" i="1"/>
  <c r="A250" i="1"/>
  <c r="A249" i="1"/>
  <c r="A248" i="1"/>
  <c r="A247" i="1"/>
  <c r="A246" i="1"/>
  <c r="A245" i="1"/>
  <c r="A243" i="1"/>
  <c r="A242" i="1"/>
  <c r="A241" i="1"/>
  <c r="A240" i="1"/>
  <c r="A239" i="1"/>
  <c r="A238" i="1"/>
  <c r="A237" i="1"/>
  <c r="A236" i="1"/>
  <c r="A235" i="1"/>
  <c r="A234" i="1"/>
  <c r="A233" i="1"/>
  <c r="A232" i="1"/>
  <c r="A231" i="1"/>
  <c r="A230" i="1"/>
  <c r="A228" i="1"/>
  <c r="A227" i="1"/>
  <c r="A226" i="1"/>
  <c r="A225" i="1"/>
  <c r="A224" i="1"/>
  <c r="A223" i="1"/>
  <c r="A221" i="1"/>
  <c r="A220" i="1"/>
  <c r="A219" i="1"/>
  <c r="A218" i="1"/>
  <c r="A217" i="1"/>
  <c r="A216" i="1"/>
  <c r="A215" i="1"/>
  <c r="A213" i="1"/>
  <c r="A212" i="1"/>
  <c r="A211" i="1"/>
  <c r="A210" i="1"/>
  <c r="A209" i="1"/>
  <c r="A208" i="1"/>
  <c r="A205" i="1"/>
  <c r="A200" i="1"/>
  <c r="A199" i="1"/>
  <c r="A198" i="1"/>
  <c r="A197" i="1"/>
  <c r="A196" i="1"/>
  <c r="A195" i="1"/>
  <c r="A193" i="1"/>
  <c r="A191" i="1"/>
  <c r="A189" i="1"/>
  <c r="A188" i="1"/>
  <c r="A187" i="1"/>
  <c r="A186" i="1"/>
  <c r="A185" i="1"/>
  <c r="A175" i="1"/>
  <c r="A174" i="1"/>
  <c r="A173" i="1"/>
  <c r="A172" i="1"/>
  <c r="A183" i="1"/>
  <c r="A180" i="1"/>
  <c r="A179" i="1"/>
  <c r="A182" i="1"/>
  <c r="A181" i="1"/>
  <c r="A177" i="1"/>
  <c r="A176" i="1"/>
  <c r="A171" i="1"/>
  <c r="A170" i="1"/>
  <c r="A169" i="1"/>
  <c r="A168" i="1"/>
  <c r="A167" i="1"/>
  <c r="A163" i="1"/>
  <c r="A162" i="1"/>
  <c r="A161" i="1"/>
  <c r="A158" i="1"/>
  <c r="A156" i="1"/>
  <c r="A155" i="1"/>
  <c r="A153" i="1"/>
  <c r="A152" i="1"/>
  <c r="A151" i="1"/>
  <c r="A150" i="1"/>
  <c r="A148" i="1"/>
  <c r="A147" i="1"/>
  <c r="A146" i="1"/>
  <c r="A144" i="1"/>
  <c r="A143" i="1"/>
  <c r="A142" i="1"/>
  <c r="A140" i="1"/>
  <c r="A139" i="1"/>
  <c r="A137" i="1"/>
  <c r="A136" i="1"/>
  <c r="A135" i="1"/>
  <c r="A134" i="1"/>
  <c r="A133" i="1"/>
  <c r="A131" i="1"/>
  <c r="A130" i="1"/>
  <c r="A129" i="1"/>
  <c r="A128" i="1"/>
  <c r="A127" i="1"/>
  <c r="A125" i="1"/>
  <c r="A124" i="1"/>
  <c r="A123" i="1"/>
  <c r="A122" i="1"/>
  <c r="A121" i="1"/>
  <c r="A120" i="1"/>
  <c r="A119" i="1"/>
  <c r="A118" i="1"/>
  <c r="A117" i="1"/>
  <c r="A116" i="1"/>
  <c r="A115" i="1"/>
  <c r="A114" i="1"/>
  <c r="A113" i="1"/>
  <c r="A112" i="1"/>
  <c r="A111" i="1"/>
  <c r="A110" i="1"/>
  <c r="A107" i="1"/>
  <c r="A106" i="1"/>
  <c r="A105" i="1"/>
  <c r="A104" i="1"/>
  <c r="A103" i="1"/>
  <c r="A102" i="1"/>
  <c r="A101" i="1"/>
  <c r="A100" i="1"/>
  <c r="A99" i="1"/>
  <c r="A98" i="1"/>
  <c r="A97" i="1"/>
  <c r="A96" i="1"/>
  <c r="A95" i="1"/>
  <c r="A94" i="1"/>
  <c r="A59" i="1"/>
  <c r="A92" i="1"/>
  <c r="A91" i="1"/>
  <c r="A75" i="1"/>
  <c r="A89" i="1"/>
  <c r="A88" i="1"/>
  <c r="A87" i="1"/>
  <c r="A86" i="1"/>
  <c r="A85" i="1"/>
  <c r="A84" i="1"/>
  <c r="A83" i="1"/>
  <c r="A82" i="1"/>
  <c r="A81" i="1"/>
  <c r="A80" i="1"/>
  <c r="A79" i="1"/>
  <c r="A78" i="1"/>
  <c r="A77" i="1"/>
  <c r="A76" i="1"/>
  <c r="A74" i="1"/>
  <c r="A73" i="1"/>
  <c r="A72" i="1"/>
  <c r="A71" i="1"/>
  <c r="A70" i="1"/>
  <c r="A69" i="1"/>
  <c r="A68" i="1"/>
  <c r="A67" i="1"/>
  <c r="A65" i="1"/>
  <c r="A64" i="1"/>
  <c r="A63" i="1"/>
  <c r="A62" i="1"/>
  <c r="A60" i="1"/>
  <c r="A58" i="1"/>
  <c r="A57" i="1"/>
  <c r="A55" i="1"/>
  <c r="A54" i="1"/>
  <c r="A52" i="1"/>
  <c r="A53" i="1"/>
  <c r="A50" i="1"/>
  <c r="A49" i="1"/>
  <c r="A48" i="1"/>
  <c r="A47" i="1"/>
  <c r="A46" i="1"/>
  <c r="A45" i="1"/>
  <c r="A44" i="1"/>
  <c r="A42" i="1"/>
  <c r="A41" i="1"/>
  <c r="A40" i="1"/>
  <c r="A39" i="1"/>
  <c r="A37" i="1"/>
  <c r="A38" i="1"/>
  <c r="A36" i="1"/>
  <c r="A35" i="1"/>
  <c r="A34" i="1"/>
  <c r="A32" i="1"/>
  <c r="A30" i="1"/>
  <c r="A29" i="1"/>
  <c r="A28" i="1"/>
  <c r="A24" i="1"/>
  <c r="A23" i="1"/>
  <c r="A21" i="1"/>
  <c r="A20" i="1"/>
  <c r="A19" i="1"/>
  <c r="A17" i="1"/>
  <c r="A16" i="1"/>
  <c r="A15" i="1"/>
  <c r="A10" i="1"/>
  <c r="A9" i="1"/>
  <c r="A8" i="1"/>
  <c r="A7" i="1"/>
  <c r="A6" i="1"/>
  <c r="A5" i="1"/>
  <c r="A4" i="1"/>
  <c r="A3" i="1"/>
</calcChain>
</file>

<file path=xl/sharedStrings.xml><?xml version="1.0" encoding="utf-8"?>
<sst xmlns="http://schemas.openxmlformats.org/spreadsheetml/2006/main" count="4963" uniqueCount="1304">
  <si>
    <t>序號</t>
  </si>
  <si>
    <t>合作單位名稱</t>
  </si>
  <si>
    <t>合作項目</t>
  </si>
  <si>
    <t>屏東區</t>
  </si>
  <si>
    <t>高樹區</t>
  </si>
  <si>
    <t>萬巒區</t>
  </si>
  <si>
    <t>電話</t>
  </si>
  <si>
    <t>地址</t>
  </si>
  <si>
    <t>資訊</t>
  </si>
  <si>
    <t>DM</t>
  </si>
  <si>
    <t>備註</t>
  </si>
  <si>
    <t>日期</t>
  </si>
  <si>
    <t>居家服務</t>
  </si>
  <si>
    <t>到宅沐浴</t>
  </si>
  <si>
    <t>日間照顧</t>
  </si>
  <si>
    <t>家庭托顧</t>
  </si>
  <si>
    <t>專業服務</t>
  </si>
  <si>
    <t>居家喘息</t>
  </si>
  <si>
    <t>日照喘息</t>
  </si>
  <si>
    <t>機構喘息</t>
  </si>
  <si>
    <t>餐飲服務</t>
  </si>
  <si>
    <t>失智共照</t>
  </si>
  <si>
    <t>失智據點</t>
  </si>
  <si>
    <t>團體家屋</t>
  </si>
  <si>
    <t>BD03</t>
  </si>
  <si>
    <t>屏東市</t>
  </si>
  <si>
    <t>萬丹鄉</t>
  </si>
  <si>
    <t>長治鄉</t>
  </si>
  <si>
    <t>麟洛鄉</t>
  </si>
  <si>
    <t>九如鄉</t>
  </si>
  <si>
    <t>里港鄉</t>
  </si>
  <si>
    <t>鹽埔鄉</t>
  </si>
  <si>
    <t>高樹鄉</t>
  </si>
  <si>
    <t>萬巒鄉</t>
  </si>
  <si>
    <t>竹田鄉</t>
  </si>
  <si>
    <t>潮州鎮</t>
  </si>
  <si>
    <t>內埔鄉</t>
  </si>
  <si>
    <t>九如失智社區服務據點</t>
  </si>
  <si>
    <t>✓</t>
  </si>
  <si>
    <t>08-7391969</t>
  </si>
  <si>
    <t>904屏東縣九如鄉東寧村東寧路91之1號1樓</t>
  </si>
  <si>
    <t>網站</t>
  </si>
  <si>
    <t>凡恩國際有限公司附設屏東縣私立凡恩居家長照機構</t>
  </si>
  <si>
    <t>08-7513800</t>
  </si>
  <si>
    <t>900屏東市建興南路91-3號1樓</t>
  </si>
  <si>
    <t>大地居家護理所</t>
  </si>
  <si>
    <t>08-7960036</t>
  </si>
  <si>
    <t>906屏東縣高樹鄉長榮村興中路1巷70號1樓</t>
  </si>
  <si>
    <t>大地春企業有限公司附設屏東縣私立田子社區長照機構</t>
  </si>
  <si>
    <t>08-7967703</t>
  </si>
  <si>
    <t>906屏東縣高樹鄉田子村1鄰勝利路150號</t>
  </si>
  <si>
    <t>大愛護理之家</t>
  </si>
  <si>
    <t xml:space="preserve">08-7763919#23
08-8687156#21 </t>
  </si>
  <si>
    <t>913屏東縣萬丹鄉香社村中興路一段70號</t>
  </si>
  <si>
    <t>08-7763919#26</t>
  </si>
  <si>
    <t>08-8687869</t>
  </si>
  <si>
    <t>932屏東縣新園鄉瓦磘村四環路16之6號1樓</t>
  </si>
  <si>
    <t>08-8685922</t>
  </si>
  <si>
    <t>913屏東縣萬丹鄉香社村中興路一段70號
（行政辦公室地址：932屏東縣新園鄉瓦磘村環中路38號5樓）</t>
  </si>
  <si>
    <t>天生長照社團法人附設屏東縣私立天生住宿長照機構</t>
  </si>
  <si>
    <t>08-8631317</t>
  </si>
  <si>
    <t xml:space="preserve">924屏東縣崁頂鄉北勢村中正路838號 </t>
  </si>
  <si>
    <t>心禾居家護理所</t>
  </si>
  <si>
    <t>08-7520060</t>
  </si>
  <si>
    <t>900屏東市永安里永信三巷17號</t>
  </si>
  <si>
    <t>日日賀有限公司附設屏東縣私立日日賀居家長照機構</t>
  </si>
  <si>
    <t>08-7830582</t>
  </si>
  <si>
    <t>923屏東縣萬巒鄉萬金村中正路67-5號1樓</t>
  </si>
  <si>
    <t>日旺事業有限公司附設屏東縣私立日欣居家長照機構</t>
  </si>
  <si>
    <t>08-7897871</t>
  </si>
  <si>
    <t>920屏東縣潮州鎮朝昇3巷29號1樓</t>
  </si>
  <si>
    <t>日旺事業有限公司附設屏東縣私立恆春城北社區長照機構</t>
  </si>
  <si>
    <t>08-8882797</t>
  </si>
  <si>
    <t>946屏東縣恆春鎮新興路90巷32號2樓</t>
  </si>
  <si>
    <t>民眾醫院(失智共照中心/責型失智據點)</t>
  </si>
  <si>
    <t>08-732-6100</t>
  </si>
  <si>
    <t>900屏東市忠孝路120-1號</t>
  </si>
  <si>
    <t>週一至週五
08:30-17:00</t>
  </si>
  <si>
    <t>民暉居家護理所</t>
  </si>
  <si>
    <t>08-7760666</t>
  </si>
  <si>
    <t>913屏東縣萬丹鄉中興路二段476號</t>
  </si>
  <si>
    <t>吉峯國際租賃有限公司</t>
  </si>
  <si>
    <t>08-7800699
LINE:0903-678650</t>
  </si>
  <si>
    <t>920屏東縣潮州鎮永德路51號</t>
  </si>
  <si>
    <t>向日葵護理之家</t>
  </si>
  <si>
    <t>08-7755585</t>
  </si>
  <si>
    <t>905屏東縣里港鄉玉田村八德路338號1樓</t>
  </si>
  <si>
    <t>好事多國際有限公司附設屏東縣私立智在社區長照機構</t>
  </si>
  <si>
    <t>08-7896053</t>
  </si>
  <si>
    <t>920屏東縣潮州鎮五魁里五魁路 13-6 號</t>
  </si>
  <si>
    <t>潮州愛智日照</t>
  </si>
  <si>
    <t>好事多國際有限公司附設屏東縣私立愛佳社區長照機構</t>
  </si>
  <si>
    <t>08-8669322
0932062770</t>
  </si>
  <si>
    <t>931屏東縣佳冬鄉玉光村忠信街15號</t>
  </si>
  <si>
    <t>週一至週五07:30-17:30
(17:00-17:30分為延托)</t>
  </si>
  <si>
    <t>安心好生活股份有限公司附設屏東縣私立佳醫居家長照機構</t>
  </si>
  <si>
    <t>08-7216616</t>
  </si>
  <si>
    <t>900屏東市自立路254號1樓</t>
  </si>
  <si>
    <t>佳醫</t>
  </si>
  <si>
    <t>安和長照社團法人附設屏東縣私立安和住宿長照機構</t>
  </si>
  <si>
    <t>08-7891666</t>
  </si>
  <si>
    <t>920屏東縣潮州鎮三星里三星路198號</t>
  </si>
  <si>
    <t>安泰醫療社團法人安泰醫院</t>
  </si>
  <si>
    <t>831-1265</t>
  </si>
  <si>
    <t>928屏東縣東港鎮中正路一段210號(D棟)</t>
  </si>
  <si>
    <t>安泰醫療社團法人附設安泰護理之家</t>
  </si>
  <si>
    <t>08-8635661</t>
  </si>
  <si>
    <t>924屏東縣崁頂鄉北勢村中正路840號</t>
  </si>
  <si>
    <t>安泰醫療社團法人安泰醫院附設居家護理所</t>
  </si>
  <si>
    <t>08-8330037</t>
  </si>
  <si>
    <t>928屏東縣東港鎮中正路一段162之13號</t>
  </si>
  <si>
    <t>托媞園長照社團法人附設屏東縣私立愛麗絲青島社區長照機構</t>
  </si>
  <si>
    <t>08-7322818</t>
  </si>
  <si>
    <t>900屏東市永城里青島街153-8號2-4樓</t>
  </si>
  <si>
    <t>有限責任屏東縣大屏南照顧服務勞動合作社附設私立大屏南居家長照機構</t>
  </si>
  <si>
    <t>08-8686997</t>
  </si>
  <si>
    <t>932屏東縣新園鄉烏龍村南興路368巷6號1樓</t>
  </si>
  <si>
    <t>大屏南</t>
  </si>
  <si>
    <t>有限責任屏東縣心鄰照顧勞動合作社</t>
  </si>
  <si>
    <t>08-7622885</t>
  </si>
  <si>
    <t>908屏東縣長治鄉繁華村水源路126-3號</t>
  </si>
  <si>
    <t>有限責任屏東縣同心照顧勞動合作社附設屏東縣私立同心居家長照機構</t>
  </si>
  <si>
    <t>08-7322126</t>
  </si>
  <si>
    <t>900屏東市復興路181號1樓</t>
  </si>
  <si>
    <t>有限責任屏東縣安心照顧服務勞動合作社附設屏東縣私立心安居家長照機構</t>
  </si>
  <si>
    <t>08-7661797</t>
  </si>
  <si>
    <t>900屏東市自由路586-3號2樓</t>
  </si>
  <si>
    <t xml:space="preserve">有限責任屏東縣恆大照顧服務勞動合作社附設私立恆大居家長照機構 </t>
  </si>
  <si>
    <t>08-7629060
08-8755006</t>
  </si>
  <si>
    <t>908屏東縣長治鄉德協村中興路641號
927屏東縣林邊鄉永樂村新興路54巷32號</t>
  </si>
  <si>
    <t>有限責任屏東縣原住民瑪恰屋照顧服務勞動合作社附設私立瑪恰屋居家長照機構</t>
  </si>
  <si>
    <t>08-7830520</t>
  </si>
  <si>
    <t>921屏東縣泰武鄉武潭村潭中巷11-1號</t>
  </si>
  <si>
    <t>有限責任屏東縣第一照顧服務勞動合作社附設私立萬丹紅社區長照機構</t>
  </si>
  <si>
    <t>08-7070767</t>
  </si>
  <si>
    <t>913屏東縣萬丹鄉社皮村大昌路495號1樓</t>
  </si>
  <si>
    <t xml:space="preserve">有限責任屏東縣第一照顧服務勞動合作社附設屏東縣私立第一居家式長期照顧服務機構 </t>
  </si>
  <si>
    <t>08-7764516
08-7760048
08-7761314</t>
  </si>
  <si>
    <t>913屏東縣萬丹鄉成功街二段166號</t>
  </si>
  <si>
    <t>有限責任屏東縣傳愛照顧勞動合作社附設私立傳愛居家長照機構</t>
  </si>
  <si>
    <t>08-7364079 
08-7212768(居喘)</t>
  </si>
  <si>
    <t>900屏東市華山里14鄰瑞光路三段32號1樓</t>
  </si>
  <si>
    <t>有限責任屏東縣愛三倍照顧勞動合作社附設屏東縣愛三倍居家長照機構</t>
  </si>
  <si>
    <t>08-7760109</t>
  </si>
  <si>
    <t>913屏東縣萬丹鄉萬全村萬榮街90號1樓</t>
  </si>
  <si>
    <t>有限責任屏東縣經立照顧服務勞動合作社附設私立萬隆社區長照機構</t>
  </si>
  <si>
    <t>08-7870888#6112</t>
  </si>
  <si>
    <t>925屏東縣新埤鄉玉環路71-2號</t>
  </si>
  <si>
    <t xml:space="preserve">有限責任屏東縣經立照顧服務勞動合作社附設私立經立綜合長照機構 </t>
  </si>
  <si>
    <t>08-7971717#3117</t>
  </si>
  <si>
    <t>925屏東縣新埤鄉新埤村新華路266號1樓</t>
  </si>
  <si>
    <t>有限責任臺灣第二照顧服務勞動合作社附設屏東縣私立居家長照機構</t>
  </si>
  <si>
    <t>08-7517505
0926990106(居服)
0963611296(居喘)</t>
  </si>
  <si>
    <t>900屏東市民族路210-1號</t>
  </si>
  <si>
    <t>竹田鄉南勢樂憶社區服務據點</t>
  </si>
  <si>
    <t xml:space="preserve">08-7780905   0937379944 </t>
  </si>
  <si>
    <t>911屏東縣竹田鄉南勢村南興路9號</t>
  </si>
  <si>
    <t>吾老莊長照社團法人附設屏東縣私立吾老莊住宿式長照機構</t>
  </si>
  <si>
    <t>08-7812972</t>
  </si>
  <si>
    <t>923屏東縣萬巒鄉萬和村中正路2-7號</t>
  </si>
  <si>
    <t>希望愛居家護理所</t>
  </si>
  <si>
    <t>08-7810028
0919-626007</t>
  </si>
  <si>
    <t>923屏東縣萬巒鄉萬和村褒忠路93號1樓</t>
  </si>
  <si>
    <t>里港失智社區服務據點</t>
  </si>
  <si>
    <t>08-7759087</t>
  </si>
  <si>
    <t>905屏東縣里港鄉鐵店路41之46號</t>
  </si>
  <si>
    <t>享清福長照社團法人附設屏東縣私立享清福綜合長照機構</t>
  </si>
  <si>
    <t xml:space="preserve">08-7702555 </t>
  </si>
  <si>
    <t xml:space="preserve">912屏東縣內埔鄉中林村中林路1136號 </t>
  </si>
  <si>
    <t>來家作伴思想起失智社區照護據點</t>
  </si>
  <si>
    <t>0906-728482</t>
  </si>
  <si>
    <t>900屏東市大湖路58巷22號</t>
  </si>
  <si>
    <t>幸運草居家護理所</t>
  </si>
  <si>
    <t>08-7519122 0989161557</t>
  </si>
  <si>
    <t>900屏東市前進里清進路830號1樓</t>
  </si>
  <si>
    <t xml:space="preserve">東港護理之家 </t>
  </si>
  <si>
    <t>08-8354747</t>
  </si>
  <si>
    <t>928屏東縣東港鎮船頭里大東路183號</t>
  </si>
  <si>
    <t>松柏樂復易萬巒樂智學堂</t>
  </si>
  <si>
    <t>08-7811131</t>
  </si>
  <si>
    <t>923屏東縣萬巒鄉南進路23-7號</t>
  </si>
  <si>
    <t>松柏</t>
  </si>
  <si>
    <t>社團法人中華家庭暨社區展望協會</t>
  </si>
  <si>
    <t>08-7362001</t>
  </si>
  <si>
    <t>900屏東市中山路281號</t>
  </si>
  <si>
    <t>08-7321822(總機)
0905-312387 平地區
0909-072906 原鄉區</t>
  </si>
  <si>
    <t>社團法人中華家庭暨社區展望協會附設屏東縣私立依立瓦社區長照機構</t>
  </si>
  <si>
    <t>08-7982147</t>
  </si>
  <si>
    <t>922屏東縣來義鄉望嘉村望嘉114-3號</t>
  </si>
  <si>
    <t>16:30-17:30為延托</t>
  </si>
  <si>
    <t xml:space="preserve">社團法人中華家庭暨社區展望協會附設屏東縣私立居家式服務類長期照顧服務機構 </t>
  </si>
  <si>
    <t>08-7851878</t>
  </si>
  <si>
    <t>922屏東縣來義鄉古樓村中正路24號</t>
  </si>
  <si>
    <t>中華家展</t>
  </si>
  <si>
    <t xml:space="preserve">社團法人中華萱民會附設屏東縣私立中華萱民會居家式長期照顧服務機構 </t>
  </si>
  <si>
    <t>08-7217875</t>
  </si>
  <si>
    <t>900屏東市瑞光里和生路1段14號4樓-1</t>
  </si>
  <si>
    <t>社團法人台灣五府千歲慈善展望會附設屏東縣私立社區式服務類長期照顧服務機構</t>
  </si>
  <si>
    <t>08-7397105</t>
  </si>
  <si>
    <t>904屏東縣九如鄉東寧村九如路二段266號1樓</t>
  </si>
  <si>
    <t>社團法人台灣明宙社會公益慈善協會附設屏東縣私立明宙社區長照機構</t>
  </si>
  <si>
    <t>08-7780033</t>
  </si>
  <si>
    <t>912屏東縣內埔鄉統嶺巷128、130號</t>
  </si>
  <si>
    <t>老埤明宙</t>
  </si>
  <si>
    <t>社團法人屏東縣平原鄉土文化協會附設私立三間屋居家長照機構</t>
  </si>
  <si>
    <t>08-7780085</t>
  </si>
  <si>
    <t>912屏東縣內埔鄉美和村學人路88號</t>
  </si>
  <si>
    <t>社團法人屏東縣志願服務協會附設私立安家居家長照機構</t>
  </si>
  <si>
    <t>08-7350180</t>
  </si>
  <si>
    <t>900屏東市北勢里公德一街17號1樓</t>
  </si>
  <si>
    <t>社團法人屏東縣社會福利聯盟</t>
  </si>
  <si>
    <t>08-7883344#13</t>
  </si>
  <si>
    <t>920屏東縣潮州鎮新生里六合路59號</t>
  </si>
  <si>
    <t>社團法人屏東縣啟智協進會附設私立心家社區長照機構</t>
  </si>
  <si>
    <t>08-7366285</t>
  </si>
  <si>
    <t>900屏東市中正路419號3樓</t>
  </si>
  <si>
    <t>週一至週五08:00-17:00
(16:00-17:00為延托)</t>
  </si>
  <si>
    <t>社團法人屏東縣惠群照顧關懷協會附設私立惠群居家長照機構</t>
  </si>
  <si>
    <t>08-7785737
08-7785738</t>
  </si>
  <si>
    <t>912屏東縣內埔鄉東寧村勝利路167號</t>
  </si>
  <si>
    <t>社團法人屏東縣愛心樹慈善會附設番紅花居家長照機構</t>
  </si>
  <si>
    <t>08-7785513</t>
  </si>
  <si>
    <t>912屏東縣內埔鄉興南村昌宏路187號</t>
  </si>
  <si>
    <t>社團法人屏東縣聖佳照顧關懷協會附設私立竹田社區長照機構</t>
  </si>
  <si>
    <t xml:space="preserve">08-7801237 </t>
  </si>
  <si>
    <t>911屏東縣竹田鄉鳳明村福安路46號2樓</t>
  </si>
  <si>
    <t>社團法人屏東縣聖佳照顧關懷協會附設私立萬巒社區長照機構</t>
  </si>
  <si>
    <t>08-7833050</t>
  </si>
  <si>
    <t>923屏東縣萬巒鄉佳佐村民生路28之12號1樓</t>
  </si>
  <si>
    <t xml:space="preserve">社團法人屏東縣聖佳照顧關懷協會附設屏東縣私立聖佳居家長照機構 </t>
  </si>
  <si>
    <t>08-7788623        
08-7788553(專業)
0971-579-669</t>
  </si>
  <si>
    <t>社團法人屏東縣腦性麻痺服務協會附設私立安心居家長照機構</t>
  </si>
  <si>
    <t>08-7323282</t>
  </si>
  <si>
    <t>900屏東市福建路76巷5號1樓</t>
  </si>
  <si>
    <t>社團法人屏東縣腦性麻痺服務協會附設私立萬和社區長照機構</t>
  </si>
  <si>
    <t>08-7810191</t>
  </si>
  <si>
    <t>923屏東縣萬巒鄉萬全村褒忠路16之1號3樓</t>
  </si>
  <si>
    <t>社團法人屏東縣誠恩關懷協會私立誠恩社區長照機構</t>
  </si>
  <si>
    <t>08-7756917</t>
  </si>
  <si>
    <t>905屏東縣里港鄉永春村民生路21號1樓</t>
  </si>
  <si>
    <t>社團法人屏東縣嘉屏照顧關懷協會附設私立嘉屏居家長照機構</t>
  </si>
  <si>
    <t>08-7798009/#10(居喘)</t>
  </si>
  <si>
    <t>912屏東縣內埔鄉豐田村新豐路16號1樓</t>
  </si>
  <si>
    <t>社團法人屏東縣瑪家鄉全人發展照護關懷協會私立社區長照機構</t>
  </si>
  <si>
    <t>08-7990072#21</t>
  </si>
  <si>
    <t>903屏東縣瑪家鄉佳義村泰平巷77-3號</t>
  </si>
  <si>
    <t>社團法人屏東銘惠照顧關懷協會附設銘惠居家長照機構</t>
  </si>
  <si>
    <t>08-7220286、
7220285、
08-8660212
傳真：08-7220280、08-8660213</t>
  </si>
  <si>
    <t>909屏東縣麟洛鄉麟趾村中華路26號1樓</t>
  </si>
  <si>
    <t>社團法人屏東縣躍愛全人關懷協會</t>
  </si>
  <si>
    <t>08-7517858</t>
  </si>
  <si>
    <t>900屏東市華盛街41號</t>
  </si>
  <si>
    <t>社團法人高雄市生活復健自立支援協會附設屏東縣私立萬巒社區長照機構</t>
  </si>
  <si>
    <t>08-7810071
08-7815278(日喘)</t>
  </si>
  <si>
    <t>923屏東縣萬巒鄉萬全村褒忠路16之1號2樓</t>
  </si>
  <si>
    <t>育安居家護理所</t>
  </si>
  <si>
    <t>0960-807736</t>
  </si>
  <si>
    <t>908屏東縣長治鄉繁華村華中街10號</t>
  </si>
  <si>
    <t>長榮長照社團法人附設屏東縣私立長榮綜合長照機構</t>
  </si>
  <si>
    <t>08-7261163(居家式) 
08-7261183(住宿式)</t>
  </si>
  <si>
    <t>909屏東縣麟洛鄉田中村中華路143號</t>
  </si>
  <si>
    <t>08-7261163居家式
08-7261184住宿式
08-7261143(小規機)</t>
  </si>
  <si>
    <t>長榮護理之家</t>
  </si>
  <si>
    <t>08-7261183</t>
  </si>
  <si>
    <t>青松大武股份有限公司附設屏東縣私立昌黎綜合長照機構</t>
  </si>
  <si>
    <t>08-7781146
08-7782667</t>
  </si>
  <si>
    <t>912屏東縣內埔鄉內埔村中華三街 10、12 號(家屋12號)</t>
  </si>
  <si>
    <t>青松大武</t>
  </si>
  <si>
    <t>前進樂智老幼學堂</t>
  </si>
  <si>
    <t xml:space="preserve">08-7325455轉131
08-7551126 </t>
  </si>
  <si>
    <t>900屏東市建國路405巷100弄39號(前進國小)</t>
  </si>
  <si>
    <t xml:space="preserve">南門長照社團法人附設屏東縣私立南門綜合長照機構 </t>
  </si>
  <si>
    <t>08-8203279</t>
  </si>
  <si>
    <t>946屏東縣恆春鎮網紗里草埔路73、75號</t>
  </si>
  <si>
    <t>南門醫療社團法人南門醫院</t>
  </si>
  <si>
    <t>889-4568
轉217</t>
  </si>
  <si>
    <t>946屏東縣恆春鎮南門路10號</t>
  </si>
  <si>
    <t>宣元國際有限公司附設屏東縣私立心傳居家長照機構</t>
  </si>
  <si>
    <t>08-7520068</t>
  </si>
  <si>
    <t>900屏東市永信三巷17號1樓</t>
  </si>
  <si>
    <t>屏安醫療社團法人屏安醫院</t>
  </si>
  <si>
    <t>7622670
轉2116、2115
762674</t>
  </si>
  <si>
    <t>909屏東縣麟洛鄉中山路160-1號1樓(麟洛院區)</t>
  </si>
  <si>
    <t>屏東失智服務據點</t>
  </si>
  <si>
    <t>08-7360035</t>
  </si>
  <si>
    <t>900屏東市莊敬街2段15號</t>
  </si>
  <si>
    <t>屏東私立怡康園老人長期照顧中心(養護型)</t>
  </si>
  <si>
    <t>08-7811818</t>
  </si>
  <si>
    <t>920屏東縣潮州鎮四春里潮義路430-22號</t>
  </si>
  <si>
    <t>屏東榮民總醫院龍泉分院附設居家護理所</t>
  </si>
  <si>
    <t>08-7704115
#88872</t>
  </si>
  <si>
    <t>912屏東縣內埔鄉龍潭村昭勝路安平一巷1號</t>
  </si>
  <si>
    <t>屏東榮民總醫院龍泉分院附設護理之家</t>
  </si>
  <si>
    <t>08-7704115轉211</t>
  </si>
  <si>
    <t>屏東縣全齡社會福利慈善協會附設私立全齡綜合長照機構</t>
  </si>
  <si>
    <t>08-7629129</t>
  </si>
  <si>
    <t>908屏東縣長治鄉進興村013鄰下寮巷36號</t>
  </si>
  <si>
    <t>屏東縣私立三星社區式長期照顧服務機構</t>
  </si>
  <si>
    <t>0988-304678</t>
  </si>
  <si>
    <t>920屏東縣潮州鎮三星里7鄰三德路23巷5號</t>
  </si>
  <si>
    <t>屏東縣私立大地居家式長期照顧服務機構</t>
  </si>
  <si>
    <t>08-7960036
08-7960943
08-7326206(屏東)</t>
  </si>
  <si>
    <t>906屏東縣高樹鄉田子村平安巷1-2號1樓
900屏東市中山路187號6樓之2</t>
  </si>
  <si>
    <t>屏東縣私立大芯居家長照機構</t>
  </si>
  <si>
    <t>08-7933132           
08-7629056(居喘)</t>
  </si>
  <si>
    <t>屏東縣私立大盛魁居家長照機構</t>
  </si>
  <si>
    <t>08-7667666</t>
  </si>
  <si>
    <t>900屏東市歸禮巷107號</t>
  </si>
  <si>
    <t>屏東縣私立大連社區長照機構</t>
  </si>
  <si>
    <t>0912-024696</t>
  </si>
  <si>
    <t>900屏東市華山里16鄰大連路60之11號1樓</t>
  </si>
  <si>
    <t>屏東縣私立大愛居家式長期照顧服務機構</t>
  </si>
  <si>
    <t>08-8681819
08-8337215、08-7763920-32</t>
  </si>
  <si>
    <t>932屏東縣新園鄉港墘村6鄰港墘路19之25號2樓</t>
  </si>
  <si>
    <t>屏東縣私立大愛社區長照機構</t>
  </si>
  <si>
    <t>08-8754158</t>
  </si>
  <si>
    <t>927屏東縣林邊鄉水利村豊漁路115號1樓</t>
  </si>
  <si>
    <t>屏東縣私立天佑老人長期照顧中心(養護型)</t>
  </si>
  <si>
    <t>08-7380117</t>
  </si>
  <si>
    <t>900屏東市豐田里建豐路65號</t>
  </si>
  <si>
    <t>屏東縣私立心青華居家長照機構</t>
  </si>
  <si>
    <t>08-7518128</t>
  </si>
  <si>
    <t xml:space="preserve">900屏東市大武路249號 </t>
  </si>
  <si>
    <t>心青華</t>
  </si>
  <si>
    <t>屏東縣私立古樓村社區式長期照顧服務機構</t>
  </si>
  <si>
    <t>0972-983297</t>
  </si>
  <si>
    <t>922屏東縣來義鄉古樓村新隆路208號</t>
  </si>
  <si>
    <t>屏東縣私立民眾居家式長期照顧服務機構</t>
  </si>
  <si>
    <t>08-7325455#321</t>
  </si>
  <si>
    <t>900屏東市忠孝路120-1 號</t>
  </si>
  <si>
    <t>屏東縣私立永生居家長照機構</t>
  </si>
  <si>
    <t>08-7880883
0907-550996</t>
  </si>
  <si>
    <t>920屏東縣潮州鎮蓬榮街16號1樓</t>
  </si>
  <si>
    <t>屏東縣私立田園老人長期照顧中心(養護型)</t>
  </si>
  <si>
    <t>08-7781140</t>
  </si>
  <si>
    <t>911屏東縣竹田鄉六巷村太平路70巷20號</t>
  </si>
  <si>
    <t>屏東縣私立禾豐居家長照機構</t>
  </si>
  <si>
    <t>08-7771995</t>
  </si>
  <si>
    <t>913屏東縣萬丹鄉萬全村丹榮路717號1樓</t>
  </si>
  <si>
    <t>屏東縣私立光華社區長照機構</t>
  </si>
  <si>
    <t>0981-271383</t>
  </si>
  <si>
    <t>920屏東縣潮州鎮光華里21鄰育德街38號</t>
  </si>
  <si>
    <t>屏東縣私立同心圓居家長照機構</t>
  </si>
  <si>
    <t>08-7364587</t>
  </si>
  <si>
    <t>900屏東市莊敬街一段17號1樓</t>
  </si>
  <si>
    <t>屏東縣私立向日葵居家式長期照顧服務機構</t>
  </si>
  <si>
    <t>08-7368101</t>
  </si>
  <si>
    <t>900屏東市華山里華正路151號1樓</t>
  </si>
  <si>
    <t>屏東縣私立守愛居家長照機構</t>
  </si>
  <si>
    <t>08-7360638</t>
  </si>
  <si>
    <t>900屏東市豐年街37號1樓</t>
  </si>
  <si>
    <t>屏東縣私立守護居家長照機構</t>
  </si>
  <si>
    <t>08-7373089</t>
  </si>
  <si>
    <t>900屏東市中正里25鄰瑞光路三段209號1樓</t>
  </si>
  <si>
    <t>屏東縣私立安德老人養護中心</t>
  </si>
  <si>
    <t>08-7336595</t>
  </si>
  <si>
    <t>900屏東市桂林街106號</t>
  </si>
  <si>
    <t>屏東縣私立宏泰老人養護中心</t>
  </si>
  <si>
    <t>08-7701874</t>
  </si>
  <si>
    <t xml:space="preserve">912屏東縣內埔鄉龍泉村新生路592巷1號 </t>
  </si>
  <si>
    <t>屏東縣私立沐恩社區長照機構</t>
  </si>
  <si>
    <t>0916-082121</t>
  </si>
  <si>
    <t>903屏東縣瑪家鄉三和村三和63號</t>
  </si>
  <si>
    <t>屏東縣私立佳欣居家長照機構</t>
  </si>
  <si>
    <t>08-7513536
0939-405118</t>
  </si>
  <si>
    <t>900屏東市復興路484號
905屏東縣里港鄉鐵店村2鄰鐵店路26-6號1樓</t>
  </si>
  <si>
    <t>屏東縣私立佳南老人長期照顧中心(養護型)</t>
  </si>
  <si>
    <t>08-7707097-169</t>
  </si>
  <si>
    <t>912屏東縣內埔鄉中林村中林路48號</t>
  </si>
  <si>
    <t>屏東縣私立佳義社區式長期照顧服務機構</t>
  </si>
  <si>
    <t>0980-781884</t>
  </si>
  <si>
    <t xml:space="preserve">903屏東縣瑪家鄉佳義村泰平巷104之10號 </t>
  </si>
  <si>
    <t>屏東縣私立宜家老人長期照顧中心(養護型)</t>
  </si>
  <si>
    <t>08-7870515</t>
  </si>
  <si>
    <t>925屏東縣新埤鄉萬隆村萬安路10-2號</t>
  </si>
  <si>
    <t>屏東縣私立松柏樂復易社區長照機構</t>
  </si>
  <si>
    <t>08-7893153        
08-8645153(日喘)</t>
  </si>
  <si>
    <t>926屏東縣南州鄉人和路235號</t>
  </si>
  <si>
    <t>屏東縣私立松原社區長照機構</t>
  </si>
  <si>
    <t xml:space="preserve">0982-357969 </t>
  </si>
  <si>
    <t>903屏東縣瑪家鄉佳義村泰平巷49號1樓</t>
  </si>
  <si>
    <t>屏東縣私立社皮老人長期照顧中心(養護型)</t>
  </si>
  <si>
    <t>08-7071919</t>
  </si>
  <si>
    <t>913屏東縣萬丹鄉社中村大公路161號</t>
  </si>
  <si>
    <t>屏東縣私立空翔社區長照機構</t>
  </si>
  <si>
    <t>0929-079203</t>
  </si>
  <si>
    <t>900屏東市迪化二街70號</t>
  </si>
  <si>
    <t>屏東縣私立金順福居家長照機構</t>
  </si>
  <si>
    <t>08-7799667</t>
  </si>
  <si>
    <t>911屏東縣竹田鄉西勢村龍門路140-6號1樓</t>
  </si>
  <si>
    <t>屏東縣私立長生老人長期照顧中心(養護型)</t>
  </si>
  <si>
    <t>08-7886815</t>
  </si>
  <si>
    <t>920屏東縣潮州鎮彭城里永樂路78號</t>
  </si>
  <si>
    <t>屏東縣私立長春園老人長期照顧中心（養護型）</t>
  </si>
  <si>
    <t>08-7962999</t>
  </si>
  <si>
    <t>906屏東縣高樹鄉舊庄村慈新路二段50號</t>
  </si>
  <si>
    <t>屏東縣私立青山老人長期照顧中心(養護型)</t>
  </si>
  <si>
    <t>08-7784928          0927-677575</t>
  </si>
  <si>
    <t>912屏東縣內埔鄉東勢村大同路三段134之2號</t>
  </si>
  <si>
    <t>屏東縣私立青山社區式長期照顧服務機構</t>
  </si>
  <si>
    <t>0985-769934</t>
  </si>
  <si>
    <t>901屏東縣三地門鄉青山村民族巷86號</t>
  </si>
  <si>
    <t>屏東縣私立青葉社區式長期照顧服務機構</t>
  </si>
  <si>
    <t xml:space="preserve">0963-328561 </t>
  </si>
  <si>
    <t xml:space="preserve">901屏東縣三地門鄉青葉村4鄰光復路40-1號 </t>
  </si>
  <si>
    <t>屏東縣私立屏東縣泰武鄉武潭社區發展協會社區式長期照顧服務機構</t>
  </si>
  <si>
    <t>08-7836615</t>
  </si>
  <si>
    <t>921屏東縣泰武鄉武潭村潭中巷83號1樓</t>
  </si>
  <si>
    <t>屏東縣私立致冠居家長照機構</t>
  </si>
  <si>
    <t>08-7363120</t>
  </si>
  <si>
    <t>900屏東市華正路259號1樓</t>
  </si>
  <si>
    <t>屏東縣私立家寶社區長照機構</t>
  </si>
  <si>
    <t>0972-153-722</t>
  </si>
  <si>
    <t>920屏東縣潮州鎮三星里19鄰朝昇東路3號1樓</t>
  </si>
  <si>
    <t>屏東縣私立馬兒社區式長期照顧服務機構</t>
  </si>
  <si>
    <t>0913-977582</t>
  </si>
  <si>
    <t xml:space="preserve">901屏東縣三地門鄉馬兒村馬兒巷36號 </t>
  </si>
  <si>
    <t>屏東縣私立康馨居家長照機構</t>
  </si>
  <si>
    <t>08-7791361
0983057786</t>
  </si>
  <si>
    <t>912屏東縣內埔鄉內埔村東陽街10號1樓</t>
  </si>
  <si>
    <t>屏東縣私立晨新居家式長期照顧服務機構</t>
  </si>
  <si>
    <t>08-7661030</t>
  </si>
  <si>
    <t>900屏東市公裕街261巷5弄3號</t>
  </si>
  <si>
    <t>晨新</t>
  </si>
  <si>
    <t>屏東縣私立都瑪拉拉多社區長照機構</t>
  </si>
  <si>
    <t xml:space="preserve">0928-723113 </t>
  </si>
  <si>
    <t xml:space="preserve">901屏東縣三地門鄉青山村民族巷46號 </t>
  </si>
  <si>
    <t>屏東縣私立普昇老人長期照顧中心(養護型)</t>
  </si>
  <si>
    <t>08-7751947</t>
  </si>
  <si>
    <t>904屏東縣九如鄉洽興村平和路145號</t>
  </si>
  <si>
    <t>屏東縣私立晴禾居家長照機構</t>
  </si>
  <si>
    <t>08-7552028</t>
  </si>
  <si>
    <t>900屏東市華二街139號2樓</t>
  </si>
  <si>
    <t>屏東縣私立無量壽老人養護中心</t>
  </si>
  <si>
    <t>08-7711751#15</t>
  </si>
  <si>
    <t>911屏東縣竹田鄉二崙村忠義路7號</t>
  </si>
  <si>
    <t>屏東縣私立菩提樹老人長期照顧中心(養護型)</t>
  </si>
  <si>
    <t>08-7328433</t>
  </si>
  <si>
    <t>900屏東市北興里永吉街50號</t>
  </si>
  <si>
    <t>屏東縣私立順仁老人養護中心</t>
  </si>
  <si>
    <t>08-7775656
7771359</t>
  </si>
  <si>
    <t>913屏東縣萬丹鄉香社村香社路138號</t>
  </si>
  <si>
    <t>屏東縣私立新安老人長期照顧中心(養護型)</t>
  </si>
  <si>
    <t>08-7973737</t>
  </si>
  <si>
    <t>925屏東縣新埤鄉新埤村中正路96號</t>
  </si>
  <si>
    <t>屏東縣私立新博愛老人養護中心</t>
  </si>
  <si>
    <t>08-8670938</t>
  </si>
  <si>
    <t>931屏東縣佳冬鄉佳冬村民生路50號</t>
  </si>
  <si>
    <t>屏東縣私立萬安社區長照機構</t>
  </si>
  <si>
    <t xml:space="preserve">0905-281011 </t>
  </si>
  <si>
    <t xml:space="preserve">921屏東縣泰武鄉萬安村13-1號 </t>
  </si>
  <si>
    <t>屏東縣私立萬金社區長照機構</t>
  </si>
  <si>
    <t>0929-629818</t>
  </si>
  <si>
    <t xml:space="preserve">923屏東縣萬巒鄉西盛路1之8號 </t>
  </si>
  <si>
    <t xml:space="preserve">屏東縣私立經立老人長期照顧中心(養護型) </t>
  </si>
  <si>
    <t>08-7870052-2126</t>
  </si>
  <si>
    <t xml:space="preserve">925屏東縣新埤鄉萬隆村萬安路68-20號 </t>
  </si>
  <si>
    <t>0972-796222預約
7870052#2114申訴</t>
  </si>
  <si>
    <t>925屏東縣新埤鄉萬隆村萬安路68-20號</t>
  </si>
  <si>
    <t>屏東縣私立誠億居家長照機構</t>
  </si>
  <si>
    <t>08-7891385</t>
  </si>
  <si>
    <t>920屏東縣潮州鎮三星里壽福路138號1樓</t>
  </si>
  <si>
    <t>屏東縣私立慈仁老人長期照顧機構(養護型)</t>
  </si>
  <si>
    <t>08-7707191</t>
  </si>
  <si>
    <t>912屏東縣內埔鄉建興村建興路218巷5號</t>
  </si>
  <si>
    <t>屏東縣私立慈航老人長期照顧中心(養護型)</t>
  </si>
  <si>
    <t>912屏東縣內埔鄉建興村建興路218巷3號</t>
  </si>
  <si>
    <t>屏東縣私立慈暉老人長期照顧中心(養護型)</t>
  </si>
  <si>
    <t>08-7537991</t>
  </si>
  <si>
    <t>900屏東市大洲里富貴街61號</t>
  </si>
  <si>
    <t>屏東縣私立慈德老人養護之家</t>
  </si>
  <si>
    <t>08-7757820</t>
  </si>
  <si>
    <t>904屏東縣九如鄉三塊村三多路286巷65-3號</t>
  </si>
  <si>
    <t>屏東縣私立銀髮社區長照機構</t>
  </si>
  <si>
    <t xml:space="preserve">0952-969360 </t>
  </si>
  <si>
    <t xml:space="preserve">920屏東縣潮州鎮三共里34鄰北門路388號1樓 </t>
  </si>
  <si>
    <t>地圖</t>
  </si>
  <si>
    <t>屏東縣私立慧心居家長照機構</t>
  </si>
  <si>
    <t>08-7759186</t>
  </si>
  <si>
    <t>905屏東縣里港鄉過江村仁愛路81巷62弄12號</t>
  </si>
  <si>
    <t>屏東縣私立蓬萊社區長照機構</t>
  </si>
  <si>
    <t xml:space="preserve">0910-811941 </t>
  </si>
  <si>
    <t>920屏東縣潮州鎮蓬萊里榮田路121巷4號1樓</t>
  </si>
  <si>
    <t>屏東縣私立橋南社區長照機構</t>
  </si>
  <si>
    <t>0963-328561</t>
  </si>
  <si>
    <t>900屏東市橋南里民有一路82巷10號</t>
  </si>
  <si>
    <t>屏東縣私立靜園老人長期照顧中心(養護型)</t>
  </si>
  <si>
    <t>08-7812954    7810205</t>
  </si>
  <si>
    <t>923屏東縣萬巒鄉硫磺村光復路37-8號</t>
  </si>
  <si>
    <t>屏東縣私立龍泉社區長照機構</t>
  </si>
  <si>
    <t>08-7702530
0919751211</t>
  </si>
  <si>
    <t>912屏東縣內埔鄉龍泉村原勝路119巷6號</t>
  </si>
  <si>
    <t>屏東縣私立濟常居家長照機構</t>
  </si>
  <si>
    <t>08-7328669
08-8327672</t>
  </si>
  <si>
    <t>900屏東市廣興里廣勝路203號1樓
932屏東縣新園鄉中洲村仁愛路35號1樓</t>
  </si>
  <si>
    <t>屏東縣私立豐年社區長照機構</t>
  </si>
  <si>
    <t>0961-360692</t>
  </si>
  <si>
    <t>900屏東市北勢里25鄰公德一街38巷7號1樓</t>
  </si>
  <si>
    <t>屏東縣私立麗心居家長照機構</t>
  </si>
  <si>
    <t>08-7531001</t>
  </si>
  <si>
    <t>900屏東市和生路一段827號</t>
  </si>
  <si>
    <t>屏東縣私立麗緻居家式長期照顧服務機構</t>
  </si>
  <si>
    <t>0983-066852
08-7210345</t>
  </si>
  <si>
    <t>900屏東市頭前溪路275巷3號1樓</t>
  </si>
  <si>
    <t>屏東縣私立懿馨居家長照機構</t>
  </si>
  <si>
    <t>08-7360628</t>
  </si>
  <si>
    <t>900屏東市大武里武安街52號1樓</t>
  </si>
  <si>
    <t>屏東縣身心障礙者日間照顧中心</t>
  </si>
  <si>
    <t xml:space="preserve">08-7383181 </t>
  </si>
  <si>
    <t>900屏東市建豐路108巷35號3樓</t>
  </si>
  <si>
    <t>週一至週五07:30-17:30
(17:00-17:30為延托)</t>
  </si>
  <si>
    <t xml:space="preserve">屏東縣長期照顧關懷協會 </t>
  </si>
  <si>
    <t>08-7320401
0900-606338</t>
  </si>
  <si>
    <t xml:space="preserve">900屏東市永城里康定街84巷30號 </t>
  </si>
  <si>
    <t>屏東縣喜樂阿猴長期照顧協會附設屏東縣私立安聿社區長照機構</t>
  </si>
  <si>
    <t>08-7261120</t>
  </si>
  <si>
    <t>909屏東縣麟洛鄉田中村中華路217號</t>
  </si>
  <si>
    <t>安聿</t>
  </si>
  <si>
    <t>屏東縣腦性麻痺失能身心障礙者日間照顧中心</t>
  </si>
  <si>
    <t>08-7350358</t>
  </si>
  <si>
    <t xml:space="preserve">900屏東市大連里建豐路180巷35號5樓 </t>
  </si>
  <si>
    <t>屏東縣霧台鄉原住民族長期照顧關懷協會附設霧臺社區長照機構</t>
  </si>
  <si>
    <t>08-7902300
08-7902230</t>
  </si>
  <si>
    <t>902屏東縣霧臺鄉霧台村神山巷67號</t>
  </si>
  <si>
    <t>屏基失智社區服務據點</t>
  </si>
  <si>
    <t>08-7368686轉5956</t>
  </si>
  <si>
    <t>900屏東市莊敬街一段84巷10號</t>
  </si>
  <si>
    <t>屏基失智據點</t>
  </si>
  <si>
    <t>屏基醫療財團法人附設屏東市私立豐田豐源社區長照機構</t>
  </si>
  <si>
    <t>0975-287315</t>
  </si>
  <si>
    <t>900屏東市豐田里建豐路105巷50號1樓</t>
  </si>
  <si>
    <t>屏基醫療財團法人附設屏東縣私立三地門社區長照機構</t>
  </si>
  <si>
    <t>08-7992206轉1812、1813</t>
  </si>
  <si>
    <t>901屏東縣三地門鄉三地村行政街10號1樓</t>
  </si>
  <si>
    <t>屏基醫療財團法人附設屏東縣私立屏基居家式服務類長期照顧服務機構</t>
  </si>
  <si>
    <t>08-7384033</t>
  </si>
  <si>
    <t>900屏東市瑞光路三段96號</t>
  </si>
  <si>
    <t>屏基</t>
  </si>
  <si>
    <t>屏基醫療財團法人附設屏基護理之家</t>
  </si>
  <si>
    <t>08-7368686#7106</t>
  </si>
  <si>
    <t>900屏東市華山里瑞光路三段96號1樓</t>
  </si>
  <si>
    <t>屏基護家</t>
  </si>
  <si>
    <t>屏基醫療財團法人屏東基督教醫院</t>
  </si>
  <si>
    <t>08-7364648 
7381069(預約專線)
08-7368686#7937(申訴專線)</t>
  </si>
  <si>
    <t>900屏東市大連路60號</t>
  </si>
  <si>
    <t>736-8686
轉2251-2253</t>
  </si>
  <si>
    <t>屏基失智共照</t>
  </si>
  <si>
    <t>屏基醫療財團法人屏東基督教醫院－屏東市Ａ</t>
  </si>
  <si>
    <t>08-7361405</t>
  </si>
  <si>
    <t>900屏東市莊敬街一段99號</t>
  </si>
  <si>
    <t>恆基醫療財團法人附設屏東縣私立恆基社區式長期照顧服務機構</t>
  </si>
  <si>
    <t>08-8823339</t>
  </si>
  <si>
    <t>944屏東縣車城鄉福安村福安路2-7號</t>
  </si>
  <si>
    <t>恆基醫療財團法人附設屏東縣私立鵝鑾鼻社區長照機構</t>
  </si>
  <si>
    <t>08-8851709</t>
  </si>
  <si>
    <t xml:space="preserve">946屏東縣恆春鎮鵝鑾里1鄰燈塔路220號2樓 </t>
  </si>
  <si>
    <t>恆基醫療財團法人附設恆愛護理之家</t>
  </si>
  <si>
    <t>08-8892293#316</t>
  </si>
  <si>
    <t>946屏東縣恆春鎮恆西路一巷6號3樓</t>
  </si>
  <si>
    <t>美靜居家護理所</t>
  </si>
  <si>
    <t>08-8782103
0966-629882</t>
  </si>
  <si>
    <t>940屏東縣枋寮鄉保生路286-3號</t>
  </si>
  <si>
    <t>琉球鄉衛生所附設護理之家</t>
  </si>
  <si>
    <t>08-8611302</t>
  </si>
  <si>
    <t>929屏東縣琉球鄉漁福村本漁路23號</t>
  </si>
  <si>
    <t>耆安股份有限公司附設屏東縣私立耆安居家長照機構</t>
  </si>
  <si>
    <t xml:space="preserve">08-8203085-201     </t>
  </si>
  <si>
    <t>920屏東縣潮州鎮六合路71號1樓</t>
  </si>
  <si>
    <t>財團法人一粒麥子社會福利慈善事業基金會附設屏東縣私立獅子社區長照機構</t>
  </si>
  <si>
    <t xml:space="preserve">08-8772209 </t>
  </si>
  <si>
    <t>943屏東縣獅子鄉楓林村楓林二巷31號1樓</t>
  </si>
  <si>
    <t>財團法人中華民國佛教慈濟慈善事業基金會屏東縣私立慈濟竹田社區長照機構</t>
  </si>
  <si>
    <t>08-7788452</t>
  </si>
  <si>
    <t>911屏東縣竹田鄉美崙村龍崗路130之5號1樓</t>
  </si>
  <si>
    <t>週一至週五08:00~17:00</t>
  </si>
  <si>
    <t>財團法人中華民國佛教慈濟慈善事業基金會屏東縣私立慈濟東港社區長照機構</t>
  </si>
  <si>
    <t>08-8321045</t>
  </si>
  <si>
    <t>928屏東縣東港鎮新街里沿海路171號</t>
  </si>
  <si>
    <t xml:space="preserve">財團法人台灣省私立孝愛仁愛之家附設屏東縣居家長照機構 </t>
  </si>
  <si>
    <t>08-7882351#560(居服)/#60(居喘)</t>
  </si>
  <si>
    <t>920屏東縣潮州鎮四維路189巷13號</t>
  </si>
  <si>
    <t xml:space="preserve">財團法人弘道老人福利基金會附設屏東縣私立居家式服務類長期照顧服務機構 </t>
  </si>
  <si>
    <t>08-7892331</t>
  </si>
  <si>
    <t>920屏東縣潮州鎮永春里興隆路118號</t>
  </si>
  <si>
    <t>財團法人伊甸社會福利基金會附設屏東縣私立頤福社區式服務類長期照顧服務機構</t>
  </si>
  <si>
    <t>08-8630013</t>
  </si>
  <si>
    <t>924屏東縣崁頂鄉興農路29之9號</t>
  </si>
  <si>
    <t>財團法人屏東私立畢嘉士社會福利基金會附設屏東縣私立綜合式服務類長期照顧服務機構</t>
  </si>
  <si>
    <t xml:space="preserve">08-7536866#11     08-7515529(居喘)      </t>
  </si>
  <si>
    <t>900屏東市大武里永大路70號</t>
  </si>
  <si>
    <t>08-7536866#32  /#16(小規機)</t>
  </si>
  <si>
    <t>財團法人屏東縣私立永安老人養護中心</t>
  </si>
  <si>
    <t>08-8899720</t>
  </si>
  <si>
    <t>946屏東縣恆春鎮網紗里大埔路8號</t>
  </si>
  <si>
    <t>財團法人屏東縣私立枋寮老人養護中心</t>
  </si>
  <si>
    <t>08-8788784        08-8788792</t>
  </si>
  <si>
    <t>940屏東縣枋寮鄉隆山村中正大路32號</t>
  </si>
  <si>
    <t>財團法人屏東縣私立長青老人養護中心</t>
  </si>
  <si>
    <t>08-7620915</t>
  </si>
  <si>
    <t>908屏東縣長治鄉榮華村信義路55號</t>
  </si>
  <si>
    <t>財團法人屏東縣私立國淳社會福利慈善事業基金會附設快樂魚社區長照機構</t>
  </si>
  <si>
    <t>08-7785700</t>
  </si>
  <si>
    <t>911屏東縣竹田鄉西勢村龍南路26-1號</t>
  </si>
  <si>
    <t>財團法人屏東縣私立國淳社會福利慈善事業基金會附設屏東縣私立琉璃光老人長期照顧中心(失智型)</t>
  </si>
  <si>
    <t>08-7710308#11</t>
  </si>
  <si>
    <t>911屏東縣竹田鄉竹田村自強路8號</t>
  </si>
  <si>
    <t>財團法人屏東縣私立畢嘉士社會福利基金會附設潮州社區長照機構</t>
  </si>
  <si>
    <t>08-7898288</t>
  </si>
  <si>
    <t>920屏東縣潮州鎮光春里光春路292號D1棟</t>
  </si>
  <si>
    <t>財團法人屏東縣私立椰子園老人養護之家</t>
  </si>
  <si>
    <t>08-7621111#221</t>
  </si>
  <si>
    <t>908屏東縣長治鄉繁昌村振興路16-9號</t>
  </si>
  <si>
    <t>08-7621111</t>
  </si>
  <si>
    <t>(08)7621111#338或339</t>
  </si>
  <si>
    <t>財團法人屏東縣私立椰子園老人養護之家附設鹽埔社區長照機構</t>
  </si>
  <si>
    <t>08-7931365</t>
  </si>
  <si>
    <t>907屏東縣鹽埔鄉鹽北村17鄰勝利路193號1樓</t>
  </si>
  <si>
    <t>財團法人屏東縣私立聖欣老人養護中心</t>
  </si>
  <si>
    <t>08-7032088</t>
  </si>
  <si>
    <t>907屏東縣鹽埔鄉永隆村大山街22號</t>
  </si>
  <si>
    <t xml:space="preserve">財團法人屏東縣椰子園老人養護之家私立椰子園居家長照機構 </t>
  </si>
  <si>
    <t>08-7621111/#188(居服) /#337(居喘)</t>
  </si>
  <si>
    <t>財團法人高雄市郭吳麗珠社會福利慈善事業基金會附設屏東縣私立北興社區長照機構</t>
  </si>
  <si>
    <t>08-7387555</t>
  </si>
  <si>
    <t>900屏東市中正路419號4樓</t>
  </si>
  <si>
    <t>財團法人蘇天生文教基金會附設屏東縣私立東港社區長照機構</t>
  </si>
  <si>
    <t>08-8330359</t>
  </si>
  <si>
    <t>928屏東縣東港鎮新學路21號</t>
  </si>
  <si>
    <t>財團法人蘇天生文教基金會附設屏東縣私立蘇天生居家長照機構</t>
  </si>
  <si>
    <t>高雄榮民總醫院屏東分院附設護理之家</t>
  </si>
  <si>
    <t>08-7704115#81869  #211(日喘)</t>
  </si>
  <si>
    <t>912屏東縣內埔鄉龍潭村昭勝路安平1巷1號1樓</t>
  </si>
  <si>
    <t>高樹失智社區服務據點</t>
  </si>
  <si>
    <t>08-7960057</t>
  </si>
  <si>
    <t>906屏東縣高樹鄉興中路355號</t>
  </si>
  <si>
    <t>健安護理之家</t>
  </si>
  <si>
    <t>08-7526600</t>
  </si>
  <si>
    <t>900屏東市復興南路一段108巷26號</t>
  </si>
  <si>
    <t>國軍高雄總醫院屏東分院附設民眾診療服務處</t>
  </si>
  <si>
    <t>0906-728450</t>
  </si>
  <si>
    <t>國軍高雄總醫院屏東分院附設民眾診療服務處社區長照機構(失智型)</t>
  </si>
  <si>
    <t>08-7560756
0906-728450</t>
  </si>
  <si>
    <t>900屏東市龍里大湖路58巷22號</t>
  </si>
  <si>
    <t>崑泰長照社團法人附設屏東縣私立崑泰住宿長照機構</t>
  </si>
  <si>
    <t>08-8635667</t>
  </si>
  <si>
    <t>924屏東縣崁頂鄉北勢村中正路836號</t>
  </si>
  <si>
    <t>康乃心護理之家</t>
  </si>
  <si>
    <t>08-7326011</t>
  </si>
  <si>
    <t>900屏東市忠孝路580號</t>
  </si>
  <si>
    <t>晨新居家護理所</t>
  </si>
  <si>
    <t>900屏東市潭墘里機場北路690號1樓</t>
  </si>
  <si>
    <t>莘翊居家護理所</t>
  </si>
  <si>
    <t>08-7711389</t>
  </si>
  <si>
    <t>911屏東縣竹田鄉竹田村自強路226號1樓</t>
  </si>
  <si>
    <t>速優國際有限公司</t>
  </si>
  <si>
    <t>07-8210022分機9和61</t>
  </si>
  <si>
    <t>806高雄市前鎮區成功二路4號8樓
（屏東辦公室地址：900屏東市大豐路9-2號）</t>
  </si>
  <si>
    <t>凱悅護理之家</t>
  </si>
  <si>
    <t>08-7389500</t>
  </si>
  <si>
    <t>900屏東市仁義里海豐街82號</t>
  </si>
  <si>
    <t>森陽物理治療所</t>
  </si>
  <si>
    <t>0987-488599</t>
  </si>
  <si>
    <t xml:space="preserve">943屏東縣獅子鄉楓林村楓林一巷4-1號1樓 </t>
  </si>
  <si>
    <t>椰子園失智社區服務據點</t>
  </si>
  <si>
    <t>0975-585623</t>
  </si>
  <si>
    <t>908屏東縣長治鄉繁華村繁華路250號</t>
  </si>
  <si>
    <t>溫馨護理之家</t>
  </si>
  <si>
    <t>08-7235116</t>
  </si>
  <si>
    <t>900屏東市橋北里廣東路27之3號2-6樓</t>
  </si>
  <si>
    <t>瑞安健康股份有限公司附設屏東縣私立瑞安居家式長照機構</t>
  </si>
  <si>
    <t>08-7210666</t>
  </si>
  <si>
    <t>923屏東縣萬巒鄉萬和村中正路22-3號</t>
  </si>
  <si>
    <t>瑞峰長照社團法人附設屏東縣私立瑞峰住宿長照機構</t>
  </si>
  <si>
    <t>08-7555150</t>
  </si>
  <si>
    <t>900屏東市龍華里大湖路68號</t>
  </si>
  <si>
    <t>萬丹憶家人社區服務據點</t>
  </si>
  <si>
    <t>08-7761993</t>
  </si>
  <si>
    <t>913屏東縣萬丹鄉中興路2段420號</t>
  </si>
  <si>
    <t>財團法人中華民國佛教慈濟慈善事業基金會屏東縣私立慈濟鹽埔綜合長照機構</t>
  </si>
  <si>
    <t>08-7933252#13~16
#15居喘/#22日照</t>
  </si>
  <si>
    <t>907屏東縣鹽埔鄉新二村德協路100號</t>
  </si>
  <si>
    <t>週一至週五
07:30~18:30</t>
  </si>
  <si>
    <t>睿圖企業有限公司附設屏東縣私立向日葵里港社區長照機構</t>
  </si>
  <si>
    <t>0903-601006</t>
  </si>
  <si>
    <t>905屏東縣里港鄉八德路338號</t>
  </si>
  <si>
    <t>睿圖企業有限公司附設屏東縣私立幸福茉莉社區長照機構</t>
  </si>
  <si>
    <t>08-7662030</t>
  </si>
  <si>
    <t>900屏東市崇蘭里廣東路1028號2樓</t>
  </si>
  <si>
    <t>幸福茉莉</t>
  </si>
  <si>
    <t>睿圖企業有限公司附設屏東縣私立幸福風鈴社區長照機構</t>
  </si>
  <si>
    <t>08-7352528</t>
  </si>
  <si>
    <t>900屏東市華山里華正路93號1樓</t>
  </si>
  <si>
    <t>睿圖企業有限公司附設屏東縣私立風信子綜合長照機構</t>
  </si>
  <si>
    <t>08-7366567</t>
  </si>
  <si>
    <t>900屏東市興豐路16號1樓</t>
  </si>
  <si>
    <t>900屏東市興豐路16號</t>
  </si>
  <si>
    <t>嫻健康國際有限公司附設屏東縣私立順嫻居家長照機構</t>
  </si>
  <si>
    <t>08-7360662</t>
  </si>
  <si>
    <t>900屏東市中正里中正路652巷26號</t>
  </si>
  <si>
    <t xml:space="preserve">樂天人本日照開發有限公司附設屏東縣私立樂天社區長照機構 </t>
  </si>
  <si>
    <t>08-7222558</t>
  </si>
  <si>
    <t>900屏東市豐榮里12鄰民貴二街47號2樓</t>
  </si>
  <si>
    <t>樂天人本</t>
  </si>
  <si>
    <t>週一至週五08:00-17:00
(16:00-17:00為延托時間)</t>
  </si>
  <si>
    <t>潮州樂智據點</t>
  </si>
  <si>
    <t>0973-867586</t>
  </si>
  <si>
    <t>920屏東縣潮州鎮三德路15巷21號</t>
  </si>
  <si>
    <t>衛生福利部南區老人之家</t>
  </si>
  <si>
    <t>08-7223434#585</t>
  </si>
  <si>
    <t>900屏東市瑞光里香揚巷1號1樓</t>
  </si>
  <si>
    <t>衛生福利部屏東醫院</t>
  </si>
  <si>
    <t>766-0720</t>
  </si>
  <si>
    <t>900屏東市公園路1號</t>
  </si>
  <si>
    <t>衛生福利部屏東醫院附設高樹社區長照機構</t>
  </si>
  <si>
    <t>08-7964722</t>
  </si>
  <si>
    <t>906屏東縣高樹鄉長榮村南昌路12之2號3樓</t>
  </si>
  <si>
    <t>衛生福利部屏東醫院附設綜合長照機構</t>
  </si>
  <si>
    <t>08-7651135(日照)
08-7660720(居喘)</t>
  </si>
  <si>
    <t>900屏東市興樂里011鄰公園路1號1樓
(第二辦公室：909屏東縣麟洛鄉麟蹄村21鄰中山路156-1號3樓)</t>
  </si>
  <si>
    <t>衛生福利部屏東醫院附設麟洛社區長照機構</t>
  </si>
  <si>
    <t xml:space="preserve">08-7210775 </t>
  </si>
  <si>
    <t>909屏東縣麟洛鄉麟蹄村中山路156之1號3樓</t>
  </si>
  <si>
    <t>衛生福利部恆春旅遊醫院</t>
  </si>
  <si>
    <t>889-2704轉1214
8883417</t>
  </si>
  <si>
    <t>946東縣恆春鎮山腳里恆南路188號</t>
  </si>
  <si>
    <t>麗緻護理之家</t>
  </si>
  <si>
    <t>08-7626512</t>
  </si>
  <si>
    <t>908屏東縣長治鄉德榮村下厝街5號</t>
  </si>
  <si>
    <t>寶建醫療社團法人附設春風護理之家</t>
  </si>
  <si>
    <t>08-7665987#83001</t>
  </si>
  <si>
    <t>900屏東市自由路650-1號3-5樓</t>
  </si>
  <si>
    <t>寶建醫療社團法人寶建醫院</t>
  </si>
  <si>
    <t>7665995
轉2052</t>
  </si>
  <si>
    <t>900屏東市空翔里中山路123號</t>
  </si>
  <si>
    <t>鹽埔失智社區服務據點</t>
  </si>
  <si>
    <t>08-7935826</t>
  </si>
  <si>
    <t>907屏東縣鹽埔鄉鹽中村光復路14號</t>
  </si>
  <si>
    <t>屏基醫療財團法人附設屏東縣私立潮州光華社區長照機構</t>
  </si>
  <si>
    <t>08-7896338
0970-679-119</t>
  </si>
  <si>
    <t>920屏東縣潮州鎮中山路36號1樓</t>
  </si>
  <si>
    <t>行動居家物理治療所</t>
  </si>
  <si>
    <t>0911-087-732</t>
  </si>
  <si>
    <t>928屏東縣東港鎮新義路70號</t>
  </si>
  <si>
    <t>有限責任屏東縣好好照顧勞動合作社附設屏東縣私立四季如春社區長照機構</t>
  </si>
  <si>
    <t>08-7561318</t>
  </si>
  <si>
    <t>900屏東市復興南路一段456號1樓</t>
  </si>
  <si>
    <t>週一至週五07:30-17:30、週六07:50-17:00(每月提供1至2次服務)</t>
  </si>
  <si>
    <t>屏東縣私立頭前溪老人養護中心</t>
  </si>
  <si>
    <t>08-7552777</t>
  </si>
  <si>
    <t>900屏東市前進里前進路280號</t>
  </si>
  <si>
    <t>松柏樂復易有限公司附設屏東縣私立松柏樂復易東港社區長照機構</t>
  </si>
  <si>
    <t>08-8328940</t>
  </si>
  <si>
    <t>928屏東縣東港鎮東津里船頭路5號1樓</t>
  </si>
  <si>
    <t>屏東縣私立真愛老人長期照顧機構 (養護型)</t>
  </si>
  <si>
    <t>08-8633798</t>
  </si>
  <si>
    <t>924屏東縣崁頂鄉後壁路62號</t>
  </si>
  <si>
    <t>日旺事業有限公司附設屏東縣立恆春頭溝綜合長照機構</t>
  </si>
  <si>
    <t xml:space="preserve">08-8880006 </t>
  </si>
  <si>
    <t>946屏東縣恆春鎮頭溝里4鄰頭溝路151號1樓</t>
  </si>
  <si>
    <t>屏東縣私立睿安社區長照機構</t>
  </si>
  <si>
    <t>0953-124-501</t>
  </si>
  <si>
    <t>900屏東市豐田里建豐路63巷4號1樓</t>
  </si>
  <si>
    <t>大新醫院</t>
  </si>
  <si>
    <t>796-2033 #121</t>
  </si>
  <si>
    <t>906屏東縣高樹鄉長榮村興中路208號</t>
  </si>
  <si>
    <t>屏東縣政府多層級樂活照顧服務園區綜合長照機構(委託佳恩長照社團法人經營)</t>
  </si>
  <si>
    <t>08-7350229</t>
  </si>
  <si>
    <t>900屏東市仁義里9鄰盛豐路500號</t>
  </si>
  <si>
    <t>屏東縣私立喜相逢社區長照機構</t>
  </si>
  <si>
    <t>0910-003626</t>
  </si>
  <si>
    <t>924屏東縣崁頂鄉園寮村16鄰南進巷27號1樓</t>
  </si>
  <si>
    <t>屏東縣私立龍潭社區長照機構</t>
  </si>
  <si>
    <t>0912-992512</t>
  </si>
  <si>
    <t>912屏東縣內埔鄉龍潭村龍德路66號1樓</t>
  </si>
  <si>
    <t>屏東縣私立芭琉猶斯社區長照機構</t>
  </si>
  <si>
    <t>0960-525601</t>
  </si>
  <si>
    <t>903屏東縣瑪家鄉排灣村1鄰排灣5號</t>
  </si>
  <si>
    <t>豐恩居家護理所</t>
  </si>
  <si>
    <t>08-7990151</t>
  </si>
  <si>
    <t>903屏東縣瑪家鄉泰平巷102號</t>
  </si>
  <si>
    <t>美和科技大學附設居家護理所</t>
  </si>
  <si>
    <t>08-7799821 #8248</t>
  </si>
  <si>
    <t>912屏東縣內埔鄉美和村屏光路23號</t>
  </si>
  <si>
    <t>永馨居家護理所</t>
  </si>
  <si>
    <t>08-7781890</t>
  </si>
  <si>
    <t>912屏東縣內埔鄉興南村昌宏路102號</t>
  </si>
  <si>
    <t>亞希管理顧問股份有限公司附設屏東縣私立青燕居家長照機構</t>
  </si>
  <si>
    <t>08-7938365</t>
  </si>
  <si>
    <t>台灣好客來交通有限公司</t>
  </si>
  <si>
    <t>08-7966699</t>
  </si>
  <si>
    <t>807高雄市三民區天津街288號
900屏東市海豐街5-14號</t>
  </si>
  <si>
    <t>跑天下小客車租賃有限公司</t>
  </si>
  <si>
    <t>0958-698098</t>
  </si>
  <si>
    <t>900屏東市中山路70號1樓</t>
  </si>
  <si>
    <t>捷乘交通有限公司</t>
  </si>
  <si>
    <t>08-8218166</t>
  </si>
  <si>
    <t>屏東縣私立吉露社區長照機構</t>
  </si>
  <si>
    <t xml:space="preserve">0968-593-346 </t>
  </si>
  <si>
    <t>902屏東縣霧台鄉吉露村文化街270號</t>
  </si>
  <si>
    <t>健望村健康事業有限公司附設屏東縣私立健望村社區長照機構</t>
  </si>
  <si>
    <t>08-7326655</t>
  </si>
  <si>
    <t>900屏東市崇勝二街19號1樓</t>
  </si>
  <si>
    <t>社團法人屏東縣樂活自立支援協會附設私立大家來作伴社區長照機構</t>
  </si>
  <si>
    <t>08-7899638</t>
  </si>
  <si>
    <t>913屏東縣萬丹鄉新庄村新庄路16號1樓</t>
  </si>
  <si>
    <t>萬巒自立支援</t>
  </si>
  <si>
    <t>屏東縣私立寓承社區長照機構</t>
  </si>
  <si>
    <t>08-8668513</t>
  </si>
  <si>
    <t>931屏東縣佳冬鄉大同村武丁路70-2號</t>
  </si>
  <si>
    <t>有限責任屏東縣經立照顧服務勞動合作社附設私立經立社區長照機構</t>
  </si>
  <si>
    <t>08-8717688#8116</t>
  </si>
  <si>
    <t>940屏東縣枋寮鄉天時村1鄰建興路36號1-3號</t>
  </si>
  <si>
    <t>屏東縣私立康庭社區長照機構</t>
  </si>
  <si>
    <t>0970-705041</t>
  </si>
  <si>
    <t>920屏東縣潮州鎮復興路42-3號</t>
  </si>
  <si>
    <t>屏東縣私立瑞光社區長照機構</t>
  </si>
  <si>
    <t>0981-991450</t>
  </si>
  <si>
    <t>900屏東市瑞光里田中一橫巷179號1樓</t>
  </si>
  <si>
    <t>善慧長照社團法人附設屏東縣私立善護大同綜合長照機構</t>
  </si>
  <si>
    <t>08-7331228</t>
  </si>
  <si>
    <t>900屏東市潭墘里潭墘3號</t>
  </si>
  <si>
    <t>週一至週五08:00-17:30
(16:30-17:30為延托)</t>
  </si>
  <si>
    <t>天心物理治療所</t>
  </si>
  <si>
    <t>07-3809003 0930-594-195</t>
  </si>
  <si>
    <t>807高雄市三民區九如一路54巷3號1樓</t>
  </si>
  <si>
    <t>屏東縣私立伯特利社區長照機構</t>
  </si>
  <si>
    <t>0918-181-540</t>
  </si>
  <si>
    <t>901三地門鄉馬兒村2鄰馬兒巷10號1樓</t>
  </si>
  <si>
    <t>屏東縣私立佳暮社區式長期照顧服務機構</t>
  </si>
  <si>
    <t>0919-750-282</t>
  </si>
  <si>
    <t>902霧臺鄉佳暮村百合路96巷2號</t>
  </si>
  <si>
    <t>榮春福股份有限公司附設屏東縣私立喜洋洋社區長照機構</t>
  </si>
  <si>
    <t>08-7552219</t>
  </si>
  <si>
    <t>900屏東市復興南路一段456號2樓</t>
  </si>
  <si>
    <t>週一至週五07:30-17:30
(07:30-08:00為早托;17:00-17:30為延托)
週六07:50分-17:00(每月提供1至2次服務)</t>
  </si>
  <si>
    <t>乾坤股份有限公司附設屏東縣私立博大綜合長照機構</t>
  </si>
  <si>
    <t>08-7552368</t>
  </si>
  <si>
    <t>900屏東市崇武里011鄰華盛街43號1樓</t>
  </si>
  <si>
    <t>博大</t>
  </si>
  <si>
    <t>屏東縣私立勒蔓居家長照機構</t>
  </si>
  <si>
    <t>08-7902300</t>
  </si>
  <si>
    <t>902屏東縣霧臺鄉霧台村岩坂巷8鄰26號1樓</t>
  </si>
  <si>
    <t>2025/4/18起</t>
  </si>
  <si>
    <t>屏東縣私立松柏樂復易社區長照機構(萬巒據點)</t>
  </si>
  <si>
    <t>923屏東縣萬巒鄉民生路208號</t>
  </si>
  <si>
    <t>豐恩長照社團法人附設屏東縣私立恩典社區長照機構</t>
  </si>
  <si>
    <t>903屏東縣瑪家鄉三和村1鄰玉泉1-9號1樓</t>
  </si>
  <si>
    <t>2025/5/13起</t>
  </si>
  <si>
    <t>心安居家護理所</t>
  </si>
  <si>
    <t>0917-953-209</t>
  </si>
  <si>
    <t>842高雄市旗山區復興東街57號1樓</t>
  </si>
  <si>
    <t>2025/5/16起</t>
  </si>
  <si>
    <t>健望村健康事業有限公司附設屏東縣私立健健美社區長照機構</t>
  </si>
  <si>
    <t>944屏東縣車城鄉福安路2之30號2樓</t>
  </si>
  <si>
    <t>好事多國際有限公司附設屏東縣私立愛智社區長照機構</t>
  </si>
  <si>
    <t>920屏東縣潮州鎮五魁里五魁路13-6號</t>
  </si>
  <si>
    <t>2025/6/16起</t>
  </si>
  <si>
    <t>淞同股份有限公司附設屏東縣私立理想新園社區長照機構</t>
  </si>
  <si>
    <t>08-8330050</t>
  </si>
  <si>
    <t>932屏東縣新園鄉興龍村臥龍路4號1樓</t>
  </si>
  <si>
    <t>2025/6/18起</t>
  </si>
  <si>
    <t>財團法人屏東縣私立椰子園老人養護之家附設鹽埔社區長照機構(鹽埔鄉失智據點)</t>
  </si>
  <si>
    <t>0911-692-301</t>
  </si>
  <si>
    <t>907屏東縣鹽埔鄉新二村彭厝路46-6號</t>
  </si>
  <si>
    <t>週一至週五08:00-16:30</t>
  </si>
  <si>
    <t>2025/7/1起</t>
  </si>
  <si>
    <t>屏東縣全齡健康促進及教育推廣協會(萬巒據點)</t>
  </si>
  <si>
    <t>0920-118381</t>
  </si>
  <si>
    <t>923屏東縣萬巒鄉萬和村南進路3-13號</t>
  </si>
  <si>
    <t>2025/8/18起</t>
  </si>
  <si>
    <t>屏東縣森陽長照服務發展協會附設私立枋森活社區長照機構</t>
  </si>
  <si>
    <t>08-8772257</t>
  </si>
  <si>
    <t>941屏東縣枋山鄉楓港村港邊188號</t>
  </si>
  <si>
    <t>2025/10/20起</t>
  </si>
  <si>
    <t>屏東榮民總醫院附設居家護理所</t>
  </si>
  <si>
    <t>08-75578855#86477</t>
  </si>
  <si>
    <t>900屏東市榮總東路1號</t>
  </si>
  <si>
    <t>屏東縣森陽長照服務發展協會附設私立時光居社區長照機構</t>
  </si>
  <si>
    <t>08-8770158</t>
  </si>
  <si>
    <t>941屏東縣枋山鄉莿桐路3號1樓</t>
  </si>
  <si>
    <t>週一至週五08:00-17:00
(16:00-17:00分為延托)</t>
  </si>
  <si>
    <t>2025/10/29起</t>
  </si>
  <si>
    <t>合計服務</t>
  </si>
  <si>
    <t>機構名稱</t>
  </si>
  <si>
    <t>信箱</t>
  </si>
  <si>
    <t>02858@ptch.org.tw</t>
  </si>
  <si>
    <t>06760@ptch.org.tw</t>
  </si>
  <si>
    <t>11guailin01@gmail.com</t>
  </si>
  <si>
    <t>1200296@fy.org.tw</t>
  </si>
  <si>
    <t>2021everydaynice@gmail.com</t>
  </si>
  <si>
    <t>4032@mail.paochien.com.tw</t>
  </si>
  <si>
    <t>7526600@gmail.com</t>
  </si>
  <si>
    <t>7882351@gmail.com</t>
  </si>
  <si>
    <t>8631317@gmail.com</t>
  </si>
  <si>
    <t>8635667@gmail.com</t>
  </si>
  <si>
    <t>9155u7@gmail.com</t>
  </si>
  <si>
    <t>慧玲督</t>
  </si>
  <si>
    <t>a087519182@yahoo.com.tw</t>
  </si>
  <si>
    <t>原鄉</t>
  </si>
  <si>
    <t>a09029@wheat.org.tw</t>
  </si>
  <si>
    <t>a0903989957@gmail.com</t>
  </si>
  <si>
    <t>a0908952553@gmail.com</t>
  </si>
  <si>
    <t>a0912992512@gmail.com</t>
  </si>
  <si>
    <t>a0916082121@gmail.com</t>
  </si>
  <si>
    <t>a0917931188@gmail.com
Myhome2019tw@gmail.com</t>
  </si>
  <si>
    <t>a0919632718@gmail.com</t>
  </si>
  <si>
    <t>a095231@mail.tsmh.org.tw</t>
  </si>
  <si>
    <t>a0958663229@gmail.com</t>
  </si>
  <si>
    <t>a0981991450@gmail.com</t>
  </si>
  <si>
    <t>a123147658@gmail.com</t>
  </si>
  <si>
    <t>a246877tw@gmail.com</t>
  </si>
  <si>
    <t>a7235116@gmail.com</t>
  </si>
  <si>
    <t>a7328669@gmail.com</t>
  </si>
  <si>
    <t>a7370350@yahoo.com.tw</t>
  </si>
  <si>
    <t>a7807193@yahoo.com.tw</t>
  </si>
  <si>
    <t>aa0919751211@gmail.com</t>
  </si>
  <si>
    <t>aa0961360693@gmail.com</t>
  </si>
  <si>
    <t>aa7962999@yahoo.com.tw</t>
  </si>
  <si>
    <t>aaa087626512@gmail.com</t>
  </si>
  <si>
    <t>abc7212758@gmail.com</t>
  </si>
  <si>
    <t>abc7966242@gmail.com</t>
  </si>
  <si>
    <t>adyq0216@gmail.com</t>
  </si>
  <si>
    <t>aeric701001@gmail.com</t>
  </si>
  <si>
    <t>arbintw@gmail.com</t>
  </si>
  <si>
    <t>asd85263@gmail.com</t>
  </si>
  <si>
    <t>b087629060@gmail.com</t>
  </si>
  <si>
    <t>bear2926@hotmail.com</t>
  </si>
  <si>
    <t>bijhu0857@gmail.com</t>
  </si>
  <si>
    <t>boss5745@yahoo.com.tw</t>
  </si>
  <si>
    <t>bx.daycare@msa.hinet.net</t>
  </si>
  <si>
    <t>c0915303830@gmail.com</t>
  </si>
  <si>
    <t>c7705568@gmail.com</t>
  </si>
  <si>
    <t>cfcva99@gmail.com</t>
  </si>
  <si>
    <t>ch0928197549@gmail.com</t>
  </si>
  <si>
    <t>Changjung1143@gmail.com</t>
  </si>
  <si>
    <t>日旺事業有限公司附設屏東縣私立恆春頭溝綜合長照機構</t>
  </si>
  <si>
    <t>chengbei2797@gmail.com</t>
  </si>
  <si>
    <t>chigo1223@gmail.com</t>
  </si>
  <si>
    <t>chihanne.ltc@gmail.com</t>
  </si>
  <si>
    <t>chingli.ss012@gmail.com</t>
  </si>
  <si>
    <t>chingli.wl001@gmail.com</t>
  </si>
  <si>
    <t>chingli47883209@gmail.com</t>
  </si>
  <si>
    <t>chingyuan5168@gmail.com</t>
  </si>
  <si>
    <t>chris13044@gmail.com</t>
  </si>
  <si>
    <t>chun723@gmail.com</t>
  </si>
  <si>
    <t>cjchang1980@hotmail.com</t>
  </si>
  <si>
    <t>cn087973737@gmail.com</t>
  </si>
  <si>
    <t>Codagogogo987@gmail.com</t>
  </si>
  <si>
    <t>康福職能治療所</t>
  </si>
  <si>
    <t>Comfortotc@gmail.com</t>
  </si>
  <si>
    <t>dapingna168@gmail.com</t>
  </si>
  <si>
    <t>dashin20200317@gmail.com</t>
  </si>
  <si>
    <t>907屏東縣鹽埔鄉鹽中村民族路95號2樓</t>
  </si>
  <si>
    <t>dawuchanglicom@qingsong.com.tw</t>
  </si>
  <si>
    <t>df870191@gmail.com</t>
  </si>
  <si>
    <t>diarrhea0812@yahoo.com.tw</t>
  </si>
  <si>
    <t>dong92396090@gmail.com</t>
  </si>
  <si>
    <t>dora0225@yahoo.com.tw</t>
  </si>
  <si>
    <t>eby41111@gmail.com</t>
  </si>
  <si>
    <t>eden8396@eden.org.tw</t>
  </si>
  <si>
    <t>eleng1018@gmail.com</t>
  </si>
  <si>
    <t>emmaemmy5@yahoo.com.tw</t>
  </si>
  <si>
    <t>emmajr6@gmail.com</t>
  </si>
  <si>
    <t>團法人中華民國佛教慈濟慈善事業基金會屏東縣私立慈濟鹽埔綜合長照機構</t>
  </si>
  <si>
    <t>evelyn521300@gmail.com</t>
  </si>
  <si>
    <t>evenchen3129@gmail.com</t>
  </si>
  <si>
    <t>everyonetogether.wantan@gmail.com</t>
  </si>
  <si>
    <t>fanglialee@yahoo.com.tw</t>
  </si>
  <si>
    <t>fanswellcare@gmail.com</t>
  </si>
  <si>
    <t>fcupu@hotmail.com</t>
  </si>
  <si>
    <t>屏東縣私立七佳社區長照機構</t>
  </si>
  <si>
    <t>fds172@gmail.com</t>
  </si>
  <si>
    <t>942屏東縣春日鄉七佳村自強一路135之1號0</t>
  </si>
  <si>
    <t>g0069@hondao.org.tw</t>
  </si>
  <si>
    <t>gen916234@yahoo.com.tw</t>
  </si>
  <si>
    <t>豐恩健康事業有限公司附設屏東縣私立豐恩居家長照機構</t>
  </si>
  <si>
    <t>grace20220212@gmail.com</t>
  </si>
  <si>
    <t>green_tavern@icloud.com</t>
  </si>
  <si>
    <t>guard7373089@gmail.com</t>
  </si>
  <si>
    <t>guardlove638@gmail.com</t>
  </si>
  <si>
    <t>h0987623228@gmail.com</t>
  </si>
  <si>
    <t>h3157799@gmail.com</t>
  </si>
  <si>
    <t>happy_an08@livemail.tw</t>
  </si>
  <si>
    <t>happy.aging@msa.hinet.net</t>
  </si>
  <si>
    <t>happyaging20221001@gmail.com</t>
  </si>
  <si>
    <t>hh.village.pingtung@gmail.com</t>
  </si>
  <si>
    <t>hr@mail.tsmh.org.tw</t>
  </si>
  <si>
    <t>hsiang2321@gmail.com</t>
  </si>
  <si>
    <t>hsu8302@gmail.com</t>
  </si>
  <si>
    <t>ht7701874@yahoo.com.tw</t>
  </si>
  <si>
    <t>hufen5229@yahoo.com.tw</t>
  </si>
  <si>
    <t>huiqun1688@gmail.com</t>
  </si>
  <si>
    <t>hungyu0216@yahoo.com.tw</t>
  </si>
  <si>
    <t>idea7336595@yahoo.com.tw</t>
  </si>
  <si>
    <t>iwang7897871@gmail.com</t>
  </si>
  <si>
    <t>j1116@ptch.org.tw</t>
  </si>
  <si>
    <t>janetdophin@gmail.com</t>
  </si>
  <si>
    <t>jhen9025@gmail.com</t>
  </si>
  <si>
    <t>jiaping1090214@gmail.com</t>
  </si>
  <si>
    <t>jifong7800699@gmail.com</t>
  </si>
  <si>
    <t>屏東縣私立三和社區式長期照顧服務機構</t>
  </si>
  <si>
    <t>jmtsai@jhf.org.tw</t>
  </si>
  <si>
    <t>屏東縣私立霧台鄉社區式服務類長期照顧服務機構</t>
  </si>
  <si>
    <t>joy845756@gmail.com</t>
  </si>
  <si>
    <t>902屏東縣霧臺鄉霧台村岩板巷23號</t>
  </si>
  <si>
    <t>jumpslove@yahoo.com.tw</t>
  </si>
  <si>
    <t>k1999cc@gmail.com</t>
  </si>
  <si>
    <t>kaomuakai@gmail.com</t>
  </si>
  <si>
    <t>katelin1974@kimo.com</t>
  </si>
  <si>
    <t>katherine.1668@gmail.com</t>
  </si>
  <si>
    <t>kingshunfu2019@gmail.com</t>
  </si>
  <si>
    <t>kongshin168@gmail.com</t>
  </si>
  <si>
    <t>LE4621@yahoo.com.tw</t>
  </si>
  <si>
    <t>legean11@gmail.com</t>
  </si>
  <si>
    <t>lenaiopd@yahoo.com.tw</t>
  </si>
  <si>
    <t>屏東縣私立義林社區長照機構</t>
  </si>
  <si>
    <t>li16278987ly@gmail.com</t>
  </si>
  <si>
    <t>922屏東縣來義鄉義林村來新路12巷5號</t>
  </si>
  <si>
    <t>like50426@gmail.com</t>
  </si>
  <si>
    <t>lim4545@kimo.com</t>
  </si>
  <si>
    <t>lisinltc@gmail.com</t>
  </si>
  <si>
    <t>ljuzen0415@yahoo.com.tw</t>
  </si>
  <si>
    <t>love.ad10459053@gmail.com</t>
  </si>
  <si>
    <t>love.sw10459053@gmail.com</t>
  </si>
  <si>
    <t>love0414@bjorgaas.org.tw</t>
  </si>
  <si>
    <t>love10459053@gmail.com</t>
  </si>
  <si>
    <t>love3.action@gmail.com</t>
  </si>
  <si>
    <t>Love756653@gmail.com</t>
  </si>
  <si>
    <t>ltc.ease.service@gmail.com</t>
  </si>
  <si>
    <t>LTLB4702@gmail.com</t>
  </si>
  <si>
    <t>lzhc0203@gmail.com</t>
  </si>
  <si>
    <t>macaucare@gmail.com</t>
  </si>
  <si>
    <t>max643@hotmail.com.tw</t>
  </si>
  <si>
    <t>menching8782103@gmail.com</t>
  </si>
  <si>
    <t>minghui7787191@gmail.com</t>
  </si>
  <si>
    <t>mingzhou0002@gmail.com</t>
  </si>
  <si>
    <t>minjon20180703@gmail.com</t>
  </si>
  <si>
    <t>民眾醫院(失智共照中心)</t>
  </si>
  <si>
    <t>minjon7325455@gmail.com</t>
  </si>
  <si>
    <t>monica84580@gmail.com</t>
  </si>
  <si>
    <t>muaiwei1987@gmail.com</t>
  </si>
  <si>
    <t>murkai23@yahoo.com.tw</t>
  </si>
  <si>
    <t>nj54228@ptvgh.gov.tw</t>
  </si>
  <si>
    <t>no1care10088@gmail.com</t>
  </si>
  <si>
    <t>nouhcn@pntn.mohw.gov.tw</t>
  </si>
  <si>
    <t>900屏東市興樂里公園路1號1樓</t>
  </si>
  <si>
    <t>pd1110915@gmail.com</t>
  </si>
  <si>
    <t>pinane@ms14.hinet.net</t>
  </si>
  <si>
    <t>ping@bjorgaas.org.tw</t>
  </si>
  <si>
    <t>pingtungss@gmail.com</t>
  </si>
  <si>
    <t>ps99603046@gmail.com</t>
  </si>
  <si>
    <t>pt7366285@gmail.com</t>
  </si>
  <si>
    <t>ptcare500@ablh.com.tw</t>
  </si>
  <si>
    <t>ptevergreen@gmail.com</t>
  </si>
  <si>
    <t>pxiao015@gmail.com</t>
  </si>
  <si>
    <t>pytsai@jhf.org.tw</t>
  </si>
  <si>
    <t>rachel85847714@gmail.com</t>
  </si>
  <si>
    <t>reallywater0625@gmail.com</t>
  </si>
  <si>
    <t>暖陽健康事業有限公司附設屏東縣私立人福居家長照機構</t>
  </si>
  <si>
    <t>renfu00299429@gmail.com</t>
  </si>
  <si>
    <t>901屏東縣三地門鄉安坡村4鄰高山巷42號1樓</t>
  </si>
  <si>
    <t>reuifong7555180@gmail.com</t>
  </si>
  <si>
    <t>rima790819@gmail.com</t>
  </si>
  <si>
    <t>rurikou99@gmail.com</t>
  </si>
  <si>
    <t>ryan.health2021@gmail.com</t>
  </si>
  <si>
    <t>s111016@secondcare.org.tw
pingtung@secondcare.org.tw</t>
  </si>
  <si>
    <t>s585@srsch.mohw.gov.tw</t>
  </si>
  <si>
    <t>Sam.lee@speed-ugroup.com</t>
  </si>
  <si>
    <t>sdgash12373@gmail.com</t>
  </si>
  <si>
    <t>service@cyanswallow.com.tw</t>
  </si>
  <si>
    <t>善護大同護理之家</t>
  </si>
  <si>
    <t>sf7324742@gmail.com</t>
  </si>
  <si>
    <t>shanhui85564606@gmail.com</t>
  </si>
  <si>
    <t>shanwen1210@gmail.com</t>
  </si>
  <si>
    <t>she7871220@hotmail.com</t>
  </si>
  <si>
    <t>shinboai@yahoo.com.tw</t>
  </si>
  <si>
    <t>Shiny6120005227@icloud.com</t>
  </si>
  <si>
    <t>sinchuan.care@gmail.com</t>
  </si>
  <si>
    <t>singer52052038@yahoo.com.tw</t>
  </si>
  <si>
    <t>singling002@gmail.com</t>
  </si>
  <si>
    <t>sinhe.care@gmail.com</t>
  </si>
  <si>
    <t xml:space="preserve">屏東縣霧台鄉原住民族長期照顧關懷協會附設霧臺社區長照機構 </t>
  </si>
  <si>
    <t>sinj5273@gmail.com</t>
  </si>
  <si>
    <t>songbody@gmail.com</t>
  </si>
  <si>
    <t>sonuay99825@kimo.com</t>
  </si>
  <si>
    <t>901屏東縣三地門鄉馬兒村2鄰馬兒巷10號1樓</t>
  </si>
  <si>
    <t>sovia591128@gmail.com</t>
  </si>
  <si>
    <t>spring33@livemail.tw</t>
  </si>
  <si>
    <t>st08.home65.tw@gmail.com</t>
  </si>
  <si>
    <t>sukey0921905712@yahoo.com.tw</t>
  </si>
  <si>
    <t>sule0802@yahoo.com.tw</t>
  </si>
  <si>
    <t>sunnygrain33@gmail.com</t>
  </si>
  <si>
    <t>sunshing7383181@gmail.com</t>
  </si>
  <si>
    <t>sweet2605691@gmail.com</t>
  </si>
  <si>
    <t>t0922490089@gmail.com
a087780085@gmail.com</t>
  </si>
  <si>
    <t>屏基醫療財團法人附設屏基護理之家(三地門)</t>
  </si>
  <si>
    <t>t0983632158@gmail.com</t>
  </si>
  <si>
    <t>屏東縣私立德文社區式長期照顧服務機構</t>
  </si>
  <si>
    <t>t0988334050@gmail.com</t>
  </si>
  <si>
    <t>901屏東縣三地門鄉德文村德文巷16號</t>
  </si>
  <si>
    <t>t210374@yahoo.com.tw</t>
  </si>
  <si>
    <t>t40713155@gmail.com</t>
  </si>
  <si>
    <t>t71062204170829@gmail.com</t>
  </si>
  <si>
    <t>ten_yo7380117@yahoo.com.tw</t>
  </si>
  <si>
    <t>th0958550027@gmail.com</t>
  </si>
  <si>
    <t>truelove85735658@gmail.com</t>
  </si>
  <si>
    <t>tt7891385@gmail.com</t>
  </si>
  <si>
    <t>uodia600114@gmail.com</t>
  </si>
  <si>
    <t>財團法人一粒麥子社會福利慈善事業基金會附設屏東縣私立有福居家長照機構</t>
  </si>
  <si>
    <t>w109118@wheat.org.tw</t>
  </si>
  <si>
    <t>940屏東縣枋寮鄉地利村027鄰中山路二段427號1樓</t>
  </si>
  <si>
    <t>warmservice7860@gmail.com</t>
  </si>
  <si>
    <t>wellhope7771995@gmail.com</t>
  </si>
  <si>
    <t>woodvilla81977330@gmail.com</t>
  </si>
  <si>
    <t>wujj0320@gmail.com</t>
  </si>
  <si>
    <t>wuliangshow@gmail.com</t>
  </si>
  <si>
    <t>x00003218@meiho.edu.tw</t>
  </si>
  <si>
    <t>xin1130518@gmail.com</t>
  </si>
  <si>
    <t>xyan4435@gmail.com</t>
  </si>
  <si>
    <t>yaya811227@gmail.com</t>
  </si>
  <si>
    <t>yeekang103@gmail.com</t>
  </si>
  <si>
    <t>yi651429@gmail.com</t>
  </si>
  <si>
    <t>yongan.center@msa.hinet.net</t>
  </si>
  <si>
    <t>ys7360628@gmail.com</t>
  </si>
  <si>
    <t>yuan01240@gmail.com</t>
  </si>
  <si>
    <t>yucheng20240507@gmail.com</t>
  </si>
  <si>
    <t>yuling.liang0714@gmail.com</t>
  </si>
  <si>
    <t>yungsheng0205@gmail.com</t>
  </si>
  <si>
    <t>財團法人介惠社會福利慈善基金會附設屏東縣居家式長期照顧服務機構</t>
  </si>
  <si>
    <t>ywchung@jhf.org.tw</t>
  </si>
  <si>
    <t>z0985769934@gmail.com</t>
  </si>
  <si>
    <t>zhenonly@yahoo.com.tw</t>
  </si>
  <si>
    <t>大新醫院(失智共照中心)</t>
  </si>
  <si>
    <t>good7552368@gmail.com</t>
  </si>
  <si>
    <t>a0938937483@gmail.com</t>
  </si>
  <si>
    <t>karta1264132@gmail.com</t>
  </si>
  <si>
    <t>st90087457@gmail.com</t>
  </si>
  <si>
    <t>nj54266@ptvgh.gov.tw</t>
  </si>
  <si>
    <t>三地門鄉衛生所</t>
  </si>
  <si>
    <t>天生長照社團法人附設
屏東縣私立天生住宿長照機構</t>
  </si>
  <si>
    <t>托媞園長照社團法人附設屏東縣私立愛麗絲崙上住宿長照機構</t>
  </si>
  <si>
    <t>吾老莊長照社團法人附設屏東縣私立吾老莊住宿長照機構</t>
  </si>
  <si>
    <t>東港護理之家</t>
  </si>
  <si>
    <t>社團法人中華家庭暨社區展望協會附設屏東縣私立依立瓦
社區長照機構</t>
  </si>
  <si>
    <t>社團法人中華家庭暨社區展望協會附設屏東縣私立居家式服務類照顧服務機構</t>
  </si>
  <si>
    <t>長安長照社團法人附設屏東縣私立長安綜合長照機構</t>
  </si>
  <si>
    <t>長春園長照社團法人附設屏東縣私立長春園住宿長照機構</t>
  </si>
  <si>
    <t>長榮長照社團法人附設屏東縣私立長榮
綜合長照機構</t>
  </si>
  <si>
    <t>南門長照社團法人附設屏東縣私立南門綜合長照機構</t>
  </si>
  <si>
    <t>屏東縣私立三地門老人長期照顧中心(養護型)</t>
  </si>
  <si>
    <t>屏東縣私立怡康園老人長期照顧中心(養護型)</t>
  </si>
  <si>
    <t>屏東縣私立真愛老人長期照顧機構(養護型)</t>
  </si>
  <si>
    <t>屏東縣私立博仁老人養護中心</t>
  </si>
  <si>
    <t>屏東縣私立經立老人長期照顧中心</t>
  </si>
  <si>
    <t>屏東縣私立裕健老人長期照顧中心(養護型)</t>
  </si>
  <si>
    <t>屏東縣原住民瑪恰屋照顧服務勞動合作社</t>
  </si>
  <si>
    <t>屏財團法人一粒麥子社會福利慈善事業基金會附設屏東縣私立有福居家長照機構</t>
  </si>
  <si>
    <t>屏基醫療財團法人附設屏東縣私立屏
 基居家式服務類長期照顧服務機構</t>
  </si>
  <si>
    <t>春國長照社團法人附設屏東縣私立聖維拉住宿長照機構</t>
  </si>
  <si>
    <t>財團法人台灣省私立孝愛仁愛之家</t>
  </si>
  <si>
    <t>財團法人屏東縣私立畢嘉士社會福利基金會附設屏東縣私立綜合式服務類長期照顧服務機構</t>
  </si>
  <si>
    <t>健望村職能治療所(居家式)</t>
  </si>
  <si>
    <t>國軍高雄總醫院屏東分院附設民眾診療服務處附設護理之家</t>
  </si>
  <si>
    <t>900屏東市龍華里2鄰大湖路58巷22號3樓</t>
  </si>
  <si>
    <t>903屏東縣瑪家鄉佳義村泰平巷102號1樓</t>
    <phoneticPr fontId="5" type="noConversion"/>
  </si>
  <si>
    <t>900屏東市大豐路9-2號</t>
    <phoneticPr fontId="5" type="noConversion"/>
  </si>
  <si>
    <t>903屏東縣瑪家鄉三和村10鄰三和73號</t>
    <phoneticPr fontId="5" type="noConversion"/>
  </si>
  <si>
    <t>♦社團法人中華家庭暨社區展望協會</t>
    <phoneticPr fontId="5" type="noConversion"/>
  </si>
  <si>
    <t>♦屏東縣泰武鄉武潭社區發展協會</t>
    <phoneticPr fontId="5" type="noConversion"/>
  </si>
  <si>
    <t>903屏東縣瑪家鄉北葉村風景巷86號</t>
    <phoneticPr fontId="5" type="noConversion"/>
  </si>
  <si>
    <t>♦屏東縣瑪家鄉衛生所</t>
    <phoneticPr fontId="5" type="noConversion"/>
  </si>
  <si>
    <t xml:space="preserve">♦屏東縣霧臺鄉衛生所 </t>
    <phoneticPr fontId="5" type="noConversion"/>
  </si>
  <si>
    <t>90141屏東縣三地門鄉三地村行政街4號</t>
    <phoneticPr fontId="5" type="noConversion"/>
  </si>
  <si>
    <t>原鄉A</t>
    <phoneticPr fontId="5" type="noConversion"/>
  </si>
  <si>
    <t>衛生所</t>
    <phoneticPr fontId="5" type="noConversion"/>
  </si>
  <si>
    <t>902屏東縣霧臺鄉霧臺村神山巷68號</t>
    <phoneticPr fontId="5" type="noConversion"/>
  </si>
  <si>
    <t>922屏東縣來義鄉來義村來新路15號</t>
    <phoneticPr fontId="5" type="noConversion"/>
  </si>
  <si>
    <t>922屏東縣來義鄉望嘉村009鄰望嘉114之3號1樓</t>
    <phoneticPr fontId="5" type="noConversion"/>
  </si>
  <si>
    <t>900屏東縣屏東市大武里永大路70號</t>
    <phoneticPr fontId="5" type="noConversion"/>
  </si>
  <si>
    <t>900屏東縣屏東市瑞光里019鄰和生路1段18號</t>
    <phoneticPr fontId="5" type="noConversion"/>
  </si>
  <si>
    <t>908屏東縣長治鄉崙上村崑崙路179-7號</t>
    <phoneticPr fontId="5" type="noConversion"/>
  </si>
  <si>
    <t>900屏東縣屏東市瑞光路三段96號</t>
    <phoneticPr fontId="5" type="noConversion"/>
  </si>
  <si>
    <t>900屏東市勝利東路87號2樓</t>
    <phoneticPr fontId="5" type="noConversion"/>
  </si>
  <si>
    <t>904屏東縣九如鄉鄉九里路135號</t>
    <phoneticPr fontId="5" type="noConversion"/>
  </si>
  <si>
    <t>928屏東縣東港鎮船頭里大東路183號</t>
    <phoneticPr fontId="5" type="noConversion"/>
  </si>
  <si>
    <t>940屏東縣枋寮鄉人和村中山路二段25號</t>
    <phoneticPr fontId="5" type="noConversion"/>
  </si>
  <si>
    <t>940屏東縣枋寮鄉中山路二段427號</t>
    <phoneticPr fontId="5" type="noConversion"/>
  </si>
  <si>
    <t>924屏東縣崁頂鄉北勢村中正路838號</t>
    <phoneticPr fontId="5" type="noConversion"/>
  </si>
  <si>
    <t>921屏東縣泰武鄉武潭村潭中巷83-1號</t>
    <phoneticPr fontId="5" type="noConversion"/>
  </si>
  <si>
    <t>901屏東縣三地門鄉三地村中正路二段77巷23號</t>
    <phoneticPr fontId="5" type="noConversion"/>
  </si>
  <si>
    <t>920屏東潮州鎮四春里潮義路430之22號</t>
    <phoneticPr fontId="5" type="noConversion"/>
  </si>
  <si>
    <t>912屏東縣內埔鄉龍潭村昭勝路546-60號</t>
    <phoneticPr fontId="5" type="noConversion"/>
  </si>
  <si>
    <t>931屏東縣佳冬鄉佳冬村民生路48號</t>
    <phoneticPr fontId="5" type="noConversion"/>
  </si>
  <si>
    <t>906屏東縣高樹鄉舊庄村慈新路2段50號</t>
    <phoneticPr fontId="5" type="noConversion"/>
  </si>
  <si>
    <t>923屏東縣萬巒鄉新置村新隆路135-9號</t>
    <phoneticPr fontId="5" type="noConversion"/>
  </si>
  <si>
    <t>923屏東縣萬巒鄉萬和村19鄰中正路2-7號</t>
    <phoneticPr fontId="5" type="noConversion"/>
  </si>
  <si>
    <t>920屏東縣潮州鎮四維路 189巷13號</t>
    <phoneticPr fontId="5" type="noConversion"/>
  </si>
  <si>
    <t>909屏東縣麟洛鄉田中村3鄰中華路143號</t>
    <phoneticPr fontId="5" type="noConversion"/>
  </si>
  <si>
    <t>925屏東縣新埤鄉萬隆村萬安路68-20號</t>
    <phoneticPr fontId="5" type="noConversion"/>
  </si>
  <si>
    <t>麗緻長照社團法人附設屏東縣私立麗緻住宿長照機構</t>
    <phoneticPr fontId="5" type="noConversion"/>
  </si>
  <si>
    <t xml:space="preserve">財團法人屏東縣椰子園老人養護之家私立椰子園居家長照機構 </t>
    <phoneticPr fontId="5" type="noConversion"/>
  </si>
  <si>
    <t>907屏東縣鹽埔鄉鹽南村光復路113-3號</t>
    <phoneticPr fontId="5" type="noConversion"/>
  </si>
  <si>
    <t>屏東縣三地門鄉原住民族家庭服務中心</t>
    <phoneticPr fontId="6" type="noConversion"/>
  </si>
  <si>
    <t>♦屏東縣霧臺鄉衛生所</t>
    <phoneticPr fontId="5" type="noConversion"/>
  </si>
  <si>
    <t>屏東縣私立普昇老人長期照顧中心</t>
    <phoneticPr fontId="5" type="noConversion"/>
  </si>
  <si>
    <t>屏東縣泰武鄉佳平社區發展協會(卡比亞安文健站)</t>
    <phoneticPr fontId="5" type="noConversion"/>
  </si>
  <si>
    <t>08-7832591</t>
  </si>
  <si>
    <t>巷弄喘息</t>
    <phoneticPr fontId="5" type="noConversion"/>
  </si>
  <si>
    <t>(1141230停止派案)屏東榮民總醫院附設居家護理所</t>
    <phoneticPr fontId="5" type="noConversion"/>
  </si>
  <si>
    <t>2025/10/29起</t>
    <phoneticPr fontId="5" type="noConversion"/>
  </si>
  <si>
    <t>900屏東市復光街10-88號</t>
    <phoneticPr fontId="5" type="noConversion"/>
  </si>
  <si>
    <t>週一至週六07:30-17:00
(17:00-17:30為延托時間)</t>
    <phoneticPr fontId="5" type="noConversion"/>
  </si>
  <si>
    <t>週六08:00-12:00(07:30-08:00為早托、12:00-12:30為延托)</t>
    <phoneticPr fontId="5" type="noConversion"/>
  </si>
  <si>
    <t>週一至週五08:00-17:00(17:00-17:30為延托)</t>
    <phoneticPr fontId="5" type="noConversion"/>
  </si>
  <si>
    <t>仲暘居家物理治療所</t>
    <phoneticPr fontId="5" type="noConversion"/>
  </si>
  <si>
    <t>0919-456169</t>
    <phoneticPr fontId="5" type="noConversion"/>
  </si>
  <si>
    <t>六月居家護理所</t>
    <phoneticPr fontId="5" type="noConversion"/>
  </si>
  <si>
    <t>屏東縣私立長德社區長照機構</t>
    <phoneticPr fontId="5" type="noConversion"/>
  </si>
  <si>
    <t>912屏東縣內埔鄉內埔村勝光路59號1樓</t>
    <phoneticPr fontId="5" type="noConversion"/>
  </si>
  <si>
    <t>920屏東縣潮州鎮公園路245號</t>
    <phoneticPr fontId="5" type="noConversion"/>
  </si>
  <si>
    <t>921屏東縣泰武鄉佳平村1鄰佳平巷12號</t>
    <phoneticPr fontId="5" type="noConversion"/>
  </si>
  <si>
    <t>2025/12/30起</t>
    <phoneticPr fontId="5" type="noConversion"/>
  </si>
  <si>
    <t>2026/11/26起</t>
    <phoneticPr fontId="5" type="noConversion"/>
  </si>
  <si>
    <t>2026/01/28起</t>
    <phoneticPr fontId="5" type="noConversion"/>
  </si>
  <si>
    <t>週六08:00-17:00(每月提供2-3次服務)</t>
    <phoneticPr fontId="5" type="noConversion"/>
  </si>
  <si>
    <t>週六08:00-18:00(17:00-18:00為延托)</t>
    <phoneticPr fontId="5" type="noConversion"/>
  </si>
  <si>
    <t>週一至週五07:30-18:00(17:30-18:00為延托)</t>
    <phoneticPr fontId="5" type="noConversion"/>
  </si>
  <si>
    <t>屏東縣私立博仁老人養護中心</t>
    <phoneticPr fontId="5" type="noConversion"/>
  </si>
  <si>
    <t>931屏東縣佳冬鄉佳冬村民生路48號</t>
    <phoneticPr fontId="5" type="noConversion"/>
  </si>
  <si>
    <t>08-8670938</t>
    <phoneticPr fontId="5" type="noConversion"/>
  </si>
  <si>
    <t>大愛護理之家附設居家護理所</t>
  </si>
  <si>
    <t>913屏東縣萬丹鄉香社村中興路一段68號</t>
    <phoneticPr fontId="5" type="noConversion"/>
  </si>
  <si>
    <t>08-7763919#36</t>
    <phoneticPr fontId="5" type="noConversion"/>
  </si>
  <si>
    <t>CD02</t>
    <phoneticPr fontId="5" type="noConversion"/>
  </si>
  <si>
    <t>2026/03/02起</t>
    <phoneticPr fontId="5" type="noConversion"/>
  </si>
  <si>
    <t>健望村職能治療所(居家式)</t>
    <phoneticPr fontId="5" type="noConversion"/>
  </si>
  <si>
    <t>2026/03/11起</t>
    <phoneticPr fontId="5" type="noConversion"/>
  </si>
  <si>
    <t>CA07-08、CB02-04、CC01</t>
    <phoneticPr fontId="5" type="noConversion"/>
  </si>
  <si>
    <t>900屏東縣屏東市勝利東路87號2樓</t>
    <phoneticPr fontId="5" type="noConversion"/>
  </si>
  <si>
    <t>2026/03/20歇業</t>
    <phoneticPr fontId="5" type="noConversion"/>
  </si>
  <si>
    <r>
      <rPr>
        <u/>
        <sz val="14"/>
        <color theme="10"/>
        <rFont val="標楷體"/>
        <family val="4"/>
        <charset val="136"/>
      </rPr>
      <t>網站</t>
    </r>
  </si>
  <si>
    <t>變更預約訂車方式為:Line ID:@speedu (115/03/01起)</t>
    <phoneticPr fontId="5" type="noConversion"/>
  </si>
  <si>
    <t>週一至週五07:00-18:00
(07:00-08:00為早托;
17:00-18:00為延托)</t>
    <phoneticPr fontId="5" type="noConversion"/>
  </si>
  <si>
    <t>小規機喘息</t>
    <phoneticPr fontId="5" type="noConversion"/>
  </si>
  <si>
    <t>好事多國際有限公司附設屏東縣私立愛仁社區長照機構</t>
    <phoneticPr fontId="5" type="noConversion"/>
  </si>
  <si>
    <t>908屏東縣長治鄉繁隆村水源路7-14號1樓  
公文寄送至第2辦公處：907屏東縣鹽埔鄉鹽中村民族路95號2樓</t>
    <phoneticPr fontId="5" type="noConversion"/>
  </si>
  <si>
    <t>907屏東縣鹽埔鄉維新路20號(M棟/司令台1樓)</t>
    <phoneticPr fontId="5" type="noConversion"/>
  </si>
  <si>
    <t>週一至週六07:30-17:30(17:00-17:30為延托)</t>
    <phoneticPr fontId="5" type="noConversion"/>
  </si>
  <si>
    <t>08-7628030</t>
  </si>
  <si>
    <t>2026/04/01起</t>
    <phoneticPr fontId="5" type="noConversion"/>
  </si>
  <si>
    <t>屏東縣私立春光社區長照機構</t>
  </si>
  <si>
    <t>920屏東縣潮州鎮光華里重慶路26號</t>
    <phoneticPr fontId="5" type="noConversion"/>
  </si>
  <si>
    <t>08-7801888</t>
  </si>
  <si>
    <t>週一至週六08:00-17:00(夜喘18:00-08:00)</t>
    <phoneticPr fontId="5" type="noConversion"/>
  </si>
  <si>
    <t>屏東縣私立鴻芳心社區長照機構</t>
    <phoneticPr fontId="5" type="noConversion"/>
  </si>
  <si>
    <t>0989-016-979</t>
  </si>
  <si>
    <t>115/4/13起暫停</t>
    <phoneticPr fontId="5" type="noConversion"/>
  </si>
  <si>
    <t>週一至週六07:30~17:00(07:30至08:00為早托；16:30至17:00為延托)，週六每月提供2次</t>
    <phoneticPr fontId="5" type="noConversion"/>
  </si>
  <si>
    <t>週一至週六08:00~17:00(16:30至17:00為延托)，週六每月提供2次</t>
    <phoneticPr fontId="5" type="noConversion"/>
  </si>
  <si>
    <t>7899982(潮州區)</t>
    <phoneticPr fontId="5" type="noConversion"/>
  </si>
  <si>
    <t>924屏東縣崁頂鄉崁頂村中正路264-1號</t>
    <phoneticPr fontId="5" type="noConversion"/>
  </si>
  <si>
    <t>0925-518-381</t>
  </si>
  <si>
    <t>2026/5/19預計解除特約</t>
    <phoneticPr fontId="5" type="noConversion"/>
  </si>
  <si>
    <t>912屏東縣內埔鄉勝光路59號
904屏東縣九如鄉九明村16鄰光復街121巷22弄1號1樓</t>
    <phoneticPr fontId="5" type="noConversion"/>
  </si>
  <si>
    <t>長安長照社團法人附設屏東縣私立長安綜合長照機構</t>
    <phoneticPr fontId="5" type="noConversion"/>
  </si>
  <si>
    <t xml:space="preserve"> 08-7396612</t>
  </si>
  <si>
    <t>906屏東縣高樹鄉南興市場1號1樓</t>
    <phoneticPr fontId="5" type="noConversion"/>
  </si>
  <si>
    <t>904屏東縣九如鄉九塊村九里路135號</t>
    <phoneticPr fontId="5" type="noConversion"/>
  </si>
  <si>
    <t>CA07、CB04</t>
  </si>
  <si>
    <t>屏東縣政府附設里港綜合長照機構(委託天主教中華道明修女會醫療財團法人經營管理)</t>
    <phoneticPr fontId="5" type="noConversion"/>
  </si>
  <si>
    <t>905屏東縣里港鄉土庫村信國75號</t>
    <phoneticPr fontId="5" type="noConversion"/>
  </si>
  <si>
    <t>08-7732828</t>
  </si>
  <si>
    <t>912屏東縣內埔鄉興南村昌宏路102號</t>
    <phoneticPr fontId="5" type="noConversion"/>
  </si>
  <si>
    <t>08-7781890</t>
    <phoneticPr fontId="5" type="noConversion"/>
  </si>
  <si>
    <t>CA07-08、CD02</t>
    <phoneticPr fontId="5" type="noConversion"/>
  </si>
  <si>
    <t>永馨居家護理所</t>
    <phoneticPr fontId="5" type="noConversion"/>
  </si>
  <si>
    <t>901屏東縣三地門鄉三地村5鄰中正路二段77巷23號</t>
    <phoneticPr fontId="5" type="noConversion"/>
  </si>
  <si>
    <t>08-7994715</t>
  </si>
  <si>
    <t>2025/12/03起</t>
    <phoneticPr fontId="5" type="noConversion"/>
  </si>
  <si>
    <t>908屏東縣長治鄉德和村2鄰德和路8之10號1樓</t>
    <phoneticPr fontId="5" type="noConversion"/>
  </si>
  <si>
    <t>0922-168-202</t>
  </si>
  <si>
    <r>
      <rPr>
        <u/>
        <sz val="12"/>
        <color rgb="FF0000FF"/>
        <rFont val="標楷體"/>
        <family val="4"/>
        <charset val="136"/>
      </rPr>
      <t>fclover315@gmail.com
a0967200738@gmail.com</t>
    </r>
  </si>
  <si>
    <t>jmtsai@jhf.org.tw
igm132501129@gmail.com</t>
    <phoneticPr fontId="5" type="noConversion"/>
  </si>
  <si>
    <t>t890101@yahoo.com
emmaemmy5@yahoo.com.tw</t>
    <phoneticPr fontId="5" type="noConversion"/>
  </si>
  <si>
    <t>macc16@gmail.com
Nanmen0606@gmail.com</t>
    <phoneticPr fontId="5" type="noConversion"/>
  </si>
  <si>
    <t>來義居家護理所</t>
    <phoneticPr fontId="5" type="noConversion"/>
  </si>
  <si>
    <t>原鄉A</t>
    <phoneticPr fontId="5" type="noConversion"/>
  </si>
  <si>
    <t>家照者支持</t>
    <phoneticPr fontId="5" type="noConversion"/>
  </si>
  <si>
    <t>交通接送</t>
    <phoneticPr fontId="5" type="noConversion"/>
  </si>
  <si>
    <t>0985-616910</t>
  </si>
  <si>
    <t>吉峯國際租賃有限公司</t>
    <phoneticPr fontId="5" type="noConversion"/>
  </si>
  <si>
    <t>x</t>
    <phoneticPr fontId="5" type="noConversion"/>
  </si>
  <si>
    <t>X</t>
    <phoneticPr fontId="5" type="noConversion"/>
  </si>
  <si>
    <t>X</t>
    <phoneticPr fontId="5" type="noConversion"/>
  </si>
  <si>
    <t>守愛</t>
  </si>
  <si>
    <t>長春園</t>
  </si>
  <si>
    <t>鴻芳心</t>
  </si>
  <si>
    <t>億家人</t>
  </si>
  <si>
    <t>網址</t>
  </si>
  <si>
    <t>鹽埔愛仁日照</t>
  </si>
  <si>
    <t>愛麗絲</t>
  </si>
  <si>
    <t>長安</t>
  </si>
  <si>
    <t>夜間喘息-長榮</t>
  </si>
  <si>
    <t>進興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</si>
</sst>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Red]\(0.00\)"/>
    <numFmt numFmtId="177" formatCode="yyyy/mm/dd"/>
  </numFmts>
  <fonts count="34">
    <font>
      <sz val="12"/>
      <color theme="1"/>
      <name val="Calibri"/>
      <scheme val="minor"/>
    </font>
    <font>
      <sz val="14"/>
      <color theme="1"/>
      <name val="DFKai-SB"/>
      <family val="4"/>
      <charset val="136"/>
    </font>
    <font>
      <u/>
      <sz val="14"/>
      <color rgb="FF0000FF"/>
      <name val="DFKai-SB"/>
      <family val="4"/>
      <charset val="136"/>
    </font>
    <font>
      <u/>
      <sz val="14"/>
      <color theme="10"/>
      <name val="DFKai-SB"/>
      <family val="4"/>
      <charset val="136"/>
    </font>
    <font>
      <sz val="14"/>
      <color rgb="FF3F3F3F"/>
      <name val="DFKai-SB"/>
      <family val="4"/>
      <charset val="136"/>
    </font>
    <font>
      <sz val="9"/>
      <name val="Calibri"/>
      <family val="3"/>
      <charset val="136"/>
      <scheme val="minor"/>
    </font>
    <font>
      <sz val="9"/>
      <name val="Calibri"/>
      <family val="2"/>
      <charset val="136"/>
      <scheme val="minor"/>
    </font>
    <font>
      <i/>
      <sz val="14"/>
      <color rgb="FFFFC000"/>
      <name val="DFKai-SB"/>
      <family val="4"/>
      <charset val="136"/>
    </font>
    <font>
      <strike/>
      <sz val="14"/>
      <color theme="9" tint="0.59999389629810485"/>
      <name val="DFKai-SB"/>
      <family val="4"/>
      <charset val="136"/>
    </font>
    <font>
      <sz val="14"/>
      <color theme="1"/>
      <name val="標楷體"/>
      <family val="4"/>
      <charset val="136"/>
    </font>
    <font>
      <u/>
      <sz val="14"/>
      <color rgb="FF0000FF"/>
      <name val="標楷體"/>
      <family val="4"/>
      <charset val="136"/>
    </font>
    <font>
      <u/>
      <sz val="14"/>
      <color theme="10"/>
      <name val="標楷體"/>
      <family val="4"/>
      <charset val="136"/>
    </font>
    <font>
      <u/>
      <sz val="12"/>
      <color theme="10"/>
      <name val="標楷體"/>
      <family val="4"/>
      <charset val="136"/>
    </font>
    <font>
      <strike/>
      <u/>
      <sz val="14"/>
      <color theme="9" tint="0.59999389629810485"/>
      <name val="標楷體"/>
      <family val="4"/>
      <charset val="136"/>
    </font>
    <font>
      <i/>
      <sz val="14"/>
      <color rgb="FFFFC000"/>
      <name val="標楷體"/>
      <family val="4"/>
      <charset val="136"/>
    </font>
    <font>
      <sz val="12"/>
      <color theme="1"/>
      <name val="標楷體"/>
      <family val="4"/>
      <charset val="136"/>
    </font>
    <font>
      <sz val="14"/>
      <color theme="1"/>
      <name val="Calibri"/>
      <family val="2"/>
      <scheme val="minor"/>
    </font>
    <font>
      <strike/>
      <sz val="14"/>
      <color theme="9" tint="0.59999389629810485"/>
      <name val="Calibri"/>
      <family val="2"/>
      <scheme val="minor"/>
    </font>
    <font>
      <i/>
      <sz val="14"/>
      <color rgb="FFFFC000"/>
      <name val="Calibri"/>
      <family val="2"/>
      <scheme val="minor"/>
    </font>
    <font>
      <strike/>
      <sz val="12"/>
      <color rgb="FFFFC000"/>
      <name val="DFKai-SB"/>
      <family val="4"/>
      <charset val="136"/>
    </font>
    <font>
      <sz val="14"/>
      <color theme="9"/>
      <name val="DFKai-SB"/>
      <family val="4"/>
      <charset val="136"/>
    </font>
    <font>
      <strike/>
      <sz val="14"/>
      <color theme="9" tint="0.59999389629810485"/>
      <name val="標楷體"/>
      <family val="4"/>
      <charset val="136"/>
    </font>
    <font>
      <b/>
      <sz val="14"/>
      <color theme="1"/>
      <name val="DFKai-SB"/>
      <family val="4"/>
      <charset val="136"/>
    </font>
    <font>
      <b/>
      <sz val="12"/>
      <color theme="1"/>
      <name val="標楷體"/>
      <family val="4"/>
      <charset val="136"/>
    </font>
    <font>
      <sz val="12"/>
      <color rgb="FFFF0000"/>
      <name val="標楷體"/>
      <family val="4"/>
      <charset val="136"/>
    </font>
    <font>
      <sz val="12"/>
      <name val="標楷體"/>
      <family val="4"/>
      <charset val="136"/>
    </font>
    <font>
      <u/>
      <sz val="12"/>
      <color rgb="FF0000FF"/>
      <name val="標楷體"/>
      <family val="4"/>
      <charset val="136"/>
    </font>
    <font>
      <b/>
      <sz val="12"/>
      <name val="標楷體"/>
      <family val="4"/>
      <charset val="136"/>
    </font>
    <font>
      <b/>
      <sz val="14"/>
      <name val="Calibri"/>
      <family val="2"/>
    </font>
    <font>
      <b/>
      <sz val="14"/>
      <color theme="1"/>
      <name val="Calibri"/>
      <family val="2"/>
      <scheme val="minor"/>
    </font>
    <font>
      <u/>
      <sz val="12"/>
      <color theme="10"/>
      <name val="Calibri"/>
      <scheme val="minor"/>
    </font>
    <font>
      <sz val="14"/>
      <color rgb="FFFF0000"/>
      <name val="DFKai-SB"/>
      <family val="4"/>
      <charset val="136"/>
    </font>
    <font>
      <sz val="14"/>
      <name val="DFKai-SB"/>
      <family val="4"/>
      <charset val="136"/>
    </font>
    <font>
      <sz val="14"/>
      <color rgb="FF3F3F3F"/>
      <name val="標楷體"/>
      <family val="4"/>
      <charset val="136"/>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0" fillId="0" borderId="0" applyNumberFormat="0" applyFill="0" applyBorder="0" applyAlignment="0" applyProtection="0"/>
  </cellStyleXfs>
  <cellXfs count="109">
    <xf numFmtId="0" fontId="0" fillId="0" borderId="0" xfId="0" applyFont="1" applyAlignment="1">
      <alignment vertical="center"/>
    </xf>
    <xf numFmtId="0" fontId="1" fillId="0" borderId="1" xfId="0" applyFont="1" applyBorder="1" applyAlignment="1">
      <alignment horizontal="center" vertical="center" wrapText="1"/>
    </xf>
    <xf numFmtId="0" fontId="1" fillId="0" borderId="0" xfId="0" applyFont="1" applyAlignment="1">
      <alignment vertical="center" wrapText="1"/>
    </xf>
    <xf numFmtId="176" fontId="1" fillId="0" borderId="1" xfId="0" applyNumberFormat="1" applyFont="1" applyBorder="1" applyAlignment="1">
      <alignment horizontal="center" vertical="center" wrapText="1"/>
    </xf>
    <xf numFmtId="176" fontId="1" fillId="0" borderId="1" xfId="0" applyNumberFormat="1" applyFont="1" applyBorder="1" applyAlignment="1">
      <alignment horizontal="left" vertical="center" wrapText="1"/>
    </xf>
    <xf numFmtId="0" fontId="1" fillId="0" borderId="1" xfId="0" applyFont="1" applyBorder="1" applyAlignment="1">
      <alignment vertical="center" wrapText="1"/>
    </xf>
    <xf numFmtId="14" fontId="1" fillId="0" borderId="1" xfId="0" applyNumberFormat="1" applyFont="1" applyBorder="1" applyAlignment="1">
      <alignment horizontal="left" vertical="center"/>
    </xf>
    <xf numFmtId="0" fontId="3"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176" fontId="1" fillId="3"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vertical="center"/>
    </xf>
    <xf numFmtId="0" fontId="1" fillId="3" borderId="5" xfId="0" applyFont="1" applyFill="1" applyBorder="1" applyAlignment="1">
      <alignment vertical="center" wrapText="1"/>
    </xf>
    <xf numFmtId="0" fontId="1" fillId="3" borderId="0" xfId="0" applyFont="1" applyFill="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0" borderId="0" xfId="0" applyFont="1" applyAlignment="1">
      <alignment vertical="center"/>
    </xf>
    <xf numFmtId="0" fontId="4" fillId="2" borderId="1" xfId="0" applyFont="1" applyFill="1" applyBorder="1" applyAlignment="1">
      <alignment horizontal="left" vertical="center" wrapText="1"/>
    </xf>
    <xf numFmtId="0" fontId="1" fillId="0" borderId="1" xfId="0" applyFont="1" applyBorder="1" applyAlignment="1">
      <alignment horizontal="left" vertical="center"/>
    </xf>
    <xf numFmtId="176" fontId="1" fillId="0" borderId="0" xfId="0" applyNumberFormat="1" applyFont="1" applyAlignment="1">
      <alignment horizontal="left" vertical="center" wrapText="1"/>
    </xf>
    <xf numFmtId="176" fontId="1" fillId="0" borderId="0" xfId="0" applyNumberFormat="1" applyFont="1" applyAlignment="1">
      <alignment horizontal="center" vertical="center" wrapText="1"/>
    </xf>
    <xf numFmtId="0" fontId="1" fillId="0" borderId="0" xfId="0" applyFont="1" applyAlignment="1">
      <alignment horizontal="left" vertical="center" wrapText="1"/>
    </xf>
    <xf numFmtId="14" fontId="1" fillId="0" borderId="5" xfId="0" applyNumberFormat="1" applyFont="1" applyBorder="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176"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176"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0" xfId="0" applyFont="1" applyAlignment="1">
      <alignment horizontal="center" vertical="center" wrapText="1"/>
    </xf>
    <xf numFmtId="0" fontId="13"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vertical="center"/>
    </xf>
    <xf numFmtId="14"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16" fillId="0" borderId="0" xfId="0" applyFont="1" applyAlignment="1">
      <alignment vertical="center"/>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17" fillId="0" borderId="0" xfId="0" applyFont="1" applyAlignment="1">
      <alignment vertical="center"/>
    </xf>
    <xf numFmtId="0" fontId="1" fillId="2" borderId="1" xfId="0" applyFont="1" applyFill="1" applyBorder="1" applyAlignment="1">
      <alignment horizontal="center" vertical="center" wrapText="1"/>
    </xf>
    <xf numFmtId="0" fontId="18" fillId="0" borderId="0" xfId="0" applyFont="1" applyAlignment="1">
      <alignment vertical="center"/>
    </xf>
    <xf numFmtId="0" fontId="9" fillId="0" borderId="0" xfId="0" applyFont="1" applyAlignment="1">
      <alignment horizontal="center" vertical="center"/>
    </xf>
    <xf numFmtId="0" fontId="16" fillId="0" borderId="0" xfId="0" applyFont="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vertical="center"/>
    </xf>
    <xf numFmtId="0" fontId="15" fillId="0" borderId="8" xfId="0" applyFont="1" applyBorder="1" applyAlignment="1">
      <alignment vertical="center"/>
    </xf>
    <xf numFmtId="0" fontId="23" fillId="0" borderId="8" xfId="0" applyFont="1" applyBorder="1" applyAlignment="1">
      <alignment horizontal="center" vertical="center"/>
    </xf>
    <xf numFmtId="0" fontId="24" fillId="0" borderId="8" xfId="0" applyFont="1" applyBorder="1" applyAlignment="1">
      <alignment vertical="center"/>
    </xf>
    <xf numFmtId="0" fontId="12" fillId="0" borderId="8" xfId="0" applyFont="1" applyBorder="1" applyAlignment="1">
      <alignment horizontal="left" vertical="center"/>
    </xf>
    <xf numFmtId="0" fontId="15" fillId="0" borderId="8" xfId="0" applyFont="1" applyBorder="1" applyAlignment="1">
      <alignment vertical="center" wrapText="1"/>
    </xf>
    <xf numFmtId="0" fontId="15" fillId="0" borderId="8" xfId="0" applyFont="1" applyFill="1" applyBorder="1" applyAlignment="1">
      <alignment vertical="center"/>
    </xf>
    <xf numFmtId="0" fontId="15" fillId="0" borderId="0" xfId="0" applyFont="1" applyFill="1" applyAlignment="1">
      <alignment vertical="center"/>
    </xf>
    <xf numFmtId="0" fontId="27" fillId="0" borderId="8" xfId="0" applyFont="1" applyBorder="1" applyAlignment="1">
      <alignment horizontal="center" vertical="center"/>
    </xf>
    <xf numFmtId="0" fontId="25" fillId="0" borderId="8" xfId="0" applyFont="1" applyBorder="1" applyAlignment="1">
      <alignment vertical="center"/>
    </xf>
    <xf numFmtId="176" fontId="25" fillId="0" borderId="8" xfId="0" applyNumberFormat="1" applyFont="1" applyBorder="1" applyAlignment="1">
      <alignment vertical="center"/>
    </xf>
    <xf numFmtId="0" fontId="25" fillId="0" borderId="8" xfId="0" applyFont="1" applyBorder="1" applyAlignment="1">
      <alignment vertical="center" wrapText="1"/>
    </xf>
    <xf numFmtId="0" fontId="25" fillId="0" borderId="8" xfId="0" applyFont="1" applyFill="1" applyBorder="1" applyAlignment="1">
      <alignment vertical="center"/>
    </xf>
    <xf numFmtId="0" fontId="25" fillId="0" borderId="0" xfId="0" applyFont="1" applyAlignment="1">
      <alignment vertical="center"/>
    </xf>
    <xf numFmtId="0" fontId="23" fillId="0" borderId="8" xfId="0" applyFont="1" applyBorder="1" applyAlignment="1">
      <alignment horizontal="center" vertical="center" wrapText="1"/>
    </xf>
    <xf numFmtId="0" fontId="15" fillId="0" borderId="8" xfId="0" applyFont="1" applyFill="1" applyBorder="1" applyAlignment="1">
      <alignment vertical="center" wrapText="1"/>
    </xf>
    <xf numFmtId="0" fontId="15" fillId="0" borderId="0" xfId="0" applyFont="1" applyAlignment="1">
      <alignment vertical="center" wrapText="1"/>
    </xf>
    <xf numFmtId="0" fontId="22" fillId="0" borderId="1" xfId="0" applyFont="1" applyBorder="1" applyAlignment="1">
      <alignment horizontal="center" vertical="center" wrapText="1"/>
    </xf>
    <xf numFmtId="0" fontId="22" fillId="0" borderId="0" xfId="0" applyFont="1" applyAlignment="1">
      <alignment vertical="center" wrapText="1"/>
    </xf>
    <xf numFmtId="0" fontId="29" fillId="0" borderId="0" xfId="0" applyFont="1" applyAlignment="1">
      <alignment vertical="center"/>
    </xf>
    <xf numFmtId="0" fontId="22" fillId="0" borderId="1" xfId="0" applyFont="1" applyBorder="1" applyAlignment="1">
      <alignment wrapText="1"/>
    </xf>
    <xf numFmtId="0" fontId="22" fillId="0" borderId="1" xfId="0" applyFont="1" applyBorder="1" applyAlignment="1">
      <alignment horizontal="right" wrapText="1"/>
    </xf>
    <xf numFmtId="0" fontId="22" fillId="0" borderId="0" xfId="0" applyFont="1" applyAlignment="1">
      <alignment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9"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11" fillId="0" borderId="1" xfId="1" applyFont="1" applyBorder="1" applyAlignment="1">
      <alignment horizontal="center" vertical="center" wrapText="1"/>
    </xf>
    <xf numFmtId="0" fontId="31" fillId="0" borderId="1" xfId="0" applyFont="1" applyBorder="1" applyAlignment="1">
      <alignment horizontal="left" vertical="center" wrapText="1"/>
    </xf>
    <xf numFmtId="0" fontId="32"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9" fillId="0" borderId="0" xfId="0" applyFont="1" applyBorder="1" applyAlignment="1">
      <alignment horizontal="center" vertical="center" wrapText="1"/>
    </xf>
    <xf numFmtId="0" fontId="9"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1" fillId="0" borderId="1" xfId="1" applyFont="1" applyBorder="1" applyAlignment="1">
      <alignment horizontal="center" vertical="center"/>
    </xf>
    <xf numFmtId="0" fontId="22" fillId="0" borderId="2" xfId="0" applyFont="1" applyBorder="1" applyAlignment="1">
      <alignment horizontal="center" vertical="center" wrapText="1"/>
    </xf>
    <xf numFmtId="0" fontId="28" fillId="0" borderId="3" xfId="0" applyFont="1" applyBorder="1" applyAlignment="1">
      <alignment vertical="center"/>
    </xf>
    <xf numFmtId="0" fontId="28" fillId="0" borderId="4" xfId="0" applyFont="1" applyBorder="1" applyAlignment="1">
      <alignment vertical="center"/>
    </xf>
  </cellXfs>
  <cellStyles count="2">
    <cellStyle name="一般" xfId="0" builtinId="0"/>
    <cellStyle name="超連結" xfId="1" builtinId="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1895475</xdr:colOff>
      <xdr:row>3</xdr:row>
      <xdr:rowOff>209550</xdr:rowOff>
    </xdr:from>
    <xdr:ext cx="209550" cy="285750"/>
    <xdr:sp macro="" textlink="">
      <xdr:nvSpPr>
        <xdr:cNvPr id="3" name="Shape 3"/>
        <xdr:cNvSpPr txBox="1"/>
      </xdr:nvSpPr>
      <xdr:spPr>
        <a:xfrm>
          <a:off x="5245988" y="3641888"/>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hsiaoai.org.tw/?.p=HjrZ" TargetMode="External"/><Relationship Id="rId299" Type="http://schemas.openxmlformats.org/officeDocument/2006/relationships/hyperlink" Target="https://www.facebook.com/people/%E6%A5%93%E6%B8%AF%E5%96%84%E9%A4%98%E6%97%A5%E9%96%93%E7%85%A7%E9%A1%A7%E4%B8%AD%E5%BF%83-%E5%B1%8F%E6%9D%B1%E7%B8%A3%E6%A3%AE%E9%99%BD%E9%95%B7%E7%85%A7%E6%9C%8D%E5%8B%99%E7%99%BC%E5%B1%95%E5%8D%94%E6%9C%83%E9%99%84%E8%A8" TargetMode="External"/><Relationship Id="rId21" Type="http://schemas.openxmlformats.org/officeDocument/2006/relationships/hyperlink" Target="https://drive.google.com/file/d/1KnAATGDBSPGScYociOYcyOu1zt9Qyrx7/view?usp=drive_link" TargetMode="External"/><Relationship Id="rId63" Type="http://schemas.openxmlformats.org/officeDocument/2006/relationships/hyperlink" Target="https://www.mjh.com.tw/special/homeservice" TargetMode="External"/><Relationship Id="rId159" Type="http://schemas.openxmlformats.org/officeDocument/2006/relationships/hyperlink" Target="https://www.facebook.com/p/%E5%B1%8F%E6%9D%B1%E7%B8%A3%E9%A2%A8%E4%BF%A1%E5%AD%90%E7%B6%9C%E5%90%88%E9%95%B7%E7%85%A7%E6%A9%9F%E6%A7%8B-100064008853545/" TargetMode="External"/><Relationship Id="rId170" Type="http://schemas.openxmlformats.org/officeDocument/2006/relationships/hyperlink" Target="https://www.ptlandis.com.tw/index.html" TargetMode="External"/><Relationship Id="rId226" Type="http://schemas.openxmlformats.org/officeDocument/2006/relationships/hyperlink" Target="https://drive.google.com/file/d/1aHcn8-WtkvEFzgzjHU0tBjrLFc19L0a4/view" TargetMode="External"/><Relationship Id="rId268" Type="http://schemas.openxmlformats.org/officeDocument/2006/relationships/hyperlink" Target="https://www.facebook.com/jiasin7513536/?locale=zh_TW" TargetMode="External"/><Relationship Id="rId32" Type="http://schemas.openxmlformats.org/officeDocument/2006/relationships/hyperlink" Target="https://drive.google.com/file/d/1250av2YMJgAIWCeKm58f6OdMVl_Kz21V/view?usp=drive_link" TargetMode="External"/><Relationship Id="rId74" Type="http://schemas.openxmlformats.org/officeDocument/2006/relationships/hyperlink" Target="https://www.facebook.com/people/%E5%B1%8F%E6%9D%B1%E7%B8%A3%E7%A7%81%E7%AB%8B%E6%99%B4%E7%A6%BE%E5%B1%85%E5%AE%B6%E9%95%B7%E7%85%A7%E6%A9%9F%E6%A7%8B/100067600875469/" TargetMode="External"/><Relationship Id="rId128" Type="http://schemas.openxmlformats.org/officeDocument/2006/relationships/hyperlink" Target="https://pyty.org.tw/%e6%a9%9f%e6%a7%8b%e6%9c%8d%e5%8b%99/" TargetMode="External"/><Relationship Id="rId5" Type="http://schemas.openxmlformats.org/officeDocument/2006/relationships/hyperlink" Target="http://www.allove.com.tw/club/index.php?route=catalog/article&amp;path=12_37" TargetMode="External"/><Relationship Id="rId181" Type="http://schemas.openxmlformats.org/officeDocument/2006/relationships/hyperlink" Target="https://www.google.com/maps/place/%E5%B1%8F%E6%9D%B1%E7%B8%A3%E7%9D%BF%E5%AE%89%E7%A4%BE%E5%8D%80%E9%95%B7%E7%85%A7%E6%A9%9F%E6%A7%8B+%E5%AE%B6%E5%BA%AD%E6%89%98%E9%A1%A7%EF%BC%88%E5%AE%B6%E6%89%98%E7%AB%99%EF%BC%89/@22.6751359,120.5082485,17z/data=!3m1!4b1!4m6!3m5!1s0x346e17f66c9145b9:0xb026d5975ac22922!8m2!3d22.6751359!4d120.5082485!16s%2Fg%2F11vxxy_z_w?entry=ttu&amp;g_ep=EgoyMDI1MDQyMy4wIKXMDSoASAFQAw%3D%3D" TargetMode="External"/><Relationship Id="rId237" Type="http://schemas.openxmlformats.org/officeDocument/2006/relationships/hyperlink" Target="https://maps.app.goo.gl/7G6s71BWVjnSSFqt5" TargetMode="External"/><Relationship Id="rId279" Type="http://schemas.openxmlformats.org/officeDocument/2006/relationships/hyperlink" Target="https://maps.app.goo.gl/ffgn99EBMviZsDS66" TargetMode="External"/><Relationship Id="rId43" Type="http://schemas.openxmlformats.org/officeDocument/2006/relationships/hyperlink" Target="https://www.facebook.com/wltdcc.home65" TargetMode="External"/><Relationship Id="rId139" Type="http://schemas.openxmlformats.org/officeDocument/2006/relationships/hyperlink" Target="http://ushop30188.ec99.tw/ec99/webstyle05/Profile.asp" TargetMode="External"/><Relationship Id="rId290" Type="http://schemas.openxmlformats.org/officeDocument/2006/relationships/hyperlink" Target="https://maps.app.goo.gl/Eoj3QKEj1hducjKY7" TargetMode="External"/><Relationship Id="rId304" Type="http://schemas.openxmlformats.org/officeDocument/2006/relationships/hyperlink" Target="https://drive.google.com/file/d/1uyG7_xGO3cLzLkaWdt3wTaO_--LIkWO_/view" TargetMode="External"/><Relationship Id="rId85" Type="http://schemas.openxmlformats.org/officeDocument/2006/relationships/hyperlink" Target="https://www.google.com/maps/place/%E5%B1%8F%E6%9D%B1%E7%B8%A3%E7%A7%81%E7%AB%8B%E6%A9%8B%E5%8D%97%E7%A4%BE%E5%8D%80%E9%95%B7%E7%85%A7%E6%A9%9F%E6%A7%8B/data=!4m2!3m1!1s0x0:0xda65f41fa3e5282f?sa=X&amp;ved=1t:2428&amp;ictx=111" TargetMode="External"/><Relationship Id="rId150" Type="http://schemas.openxmlformats.org/officeDocument/2006/relationships/hyperlink" Target="https://sweethome-pch.wixsite.com/warm-home" TargetMode="External"/><Relationship Id="rId192" Type="http://schemas.openxmlformats.org/officeDocument/2006/relationships/hyperlink" Target="https://www.facebook.com/people/%E5%B1%8F%E6%9D%B1%E7%B8%A3%E7%A7%81%E7%AB%8B%E5%90%89%E9%9C%B2%E7%A4%BE%E5%8D%80%E9%95%B7%E7%85%A7%E6%A9%9F%E6%A7%8B/61564909975362/" TargetMode="External"/><Relationship Id="rId206" Type="http://schemas.openxmlformats.org/officeDocument/2006/relationships/hyperlink" Target="https://www.facebook.com/p/%E7%90%86%E6%83%B3%E9%95%B7%E7%85%A7%E5%9C%98%E9%9A%8A-100088878531293/" TargetMode="External"/><Relationship Id="rId248" Type="http://schemas.openxmlformats.org/officeDocument/2006/relationships/hyperlink" Target="https://www.facebook.com/minjonpda/?locale=zh_TW" TargetMode="External"/><Relationship Id="rId12" Type="http://schemas.openxmlformats.org/officeDocument/2006/relationships/hyperlink" Target="https://m.facebook.com/p/%E6%B0%91%E6%9A%89%E5%B1%85%E5%AE%B6%E8%AD%B7%E7%90%86%E6%89%80-100054371674234/?locale=zh_TW" TargetMode="External"/><Relationship Id="rId108" Type="http://schemas.openxmlformats.org/officeDocument/2006/relationships/hyperlink" Target="https://www.hcch.org.tw/web/guest/welfare/501" TargetMode="External"/><Relationship Id="rId54" Type="http://schemas.openxmlformats.org/officeDocument/2006/relationships/hyperlink" Target="https://www.nanmen.org.tw/?aid=60&amp;pid=24" TargetMode="External"/><Relationship Id="rId96" Type="http://schemas.openxmlformats.org/officeDocument/2006/relationships/hyperlink" Target="http://www.pcpa.org.tw/" TargetMode="External"/><Relationship Id="rId161" Type="http://schemas.openxmlformats.org/officeDocument/2006/relationships/hyperlink" Target="https://www.facebook.com/p/%E6%A8%82%E5%A4%A9%E4%BA%BA%E6%9C%AC%E6%97%A5%E7%85%A7%E4%B8%AD%E5%BF%83-100087553205654/" TargetMode="External"/><Relationship Id="rId217" Type="http://schemas.openxmlformats.org/officeDocument/2006/relationships/hyperlink" Target="https://www.facebook.com/p/%E5%B1%8F%E6%9D%B1%E7%B8%A3%E9%B9%BD%E5%9F%94%E9%84%89%E6%84%9B%E4%BB%81%E6%97%A5%E9%96%93%E7%85%A7%E9%A1%A7%E4%B8%AD%E5%BF%83-61586177004286/?locale=zh_TW" TargetMode="External"/><Relationship Id="rId259" Type="http://schemas.openxmlformats.org/officeDocument/2006/relationships/hyperlink" Target="https://www.facebook.com/p/%E5%BF%83%E9%9D%92%E8%8F%AF%E5%B1%85%E5%AE%B6%E9%95%B7%E7%85%A7%E6%A9%9F%E6%A7%8B-100083651582465/" TargetMode="External"/><Relationship Id="rId23" Type="http://schemas.openxmlformats.org/officeDocument/2006/relationships/hyperlink" Target="https://www.facebook.com/people/%E6%9C%89%E9%99%90%E8%B2%AC%E4%BB%BB%E5%B1%8F%E6%9D%B1%E7%B8%A3%E5%AE%89%E5%BF%83%E7%85%A7%E9%A1%A7%E6%9C%8D%E5%8B%99%E5%8B%9E%E5%8B%95%E5%90%88%E4%BD%9C%E7%A4%BE/100068580510521/" TargetMode="External"/><Relationship Id="rId119" Type="http://schemas.openxmlformats.org/officeDocument/2006/relationships/hyperlink" Target="https://www.eden.org.tw/branches_detail.php?detailId=JCUyMzUjIQ==&amp;rePageUrl=L2JyYW5jaGVzLnBocD8mcGFnZT0z" TargetMode="External"/><Relationship Id="rId270" Type="http://schemas.openxmlformats.org/officeDocument/2006/relationships/hyperlink" Target="https://www.sonebo.com/article_d.php?lang=tw&amp;tb=3&amp;id=306" TargetMode="External"/><Relationship Id="rId291" Type="http://schemas.openxmlformats.org/officeDocument/2006/relationships/hyperlink" Target="https://www.facebook.com/p/%E5%B1%8F%E6%9D%B1%E7%B8%A3%E7%A7%81%E7%AB%8B%E6%96%B0%E5%8D%9A%E6%84%9B%E5%8D%9A%E4%BB%81%E8%80%81%E4%BA%BA%E9%A4%8A%E8%AD%B7%E4%B8%AD%E5%BF%83-100063865268448/?locale=zh_TW" TargetMode="External"/><Relationship Id="rId305" Type="http://schemas.openxmlformats.org/officeDocument/2006/relationships/printerSettings" Target="../printerSettings/printerSettings1.bin"/><Relationship Id="rId44" Type="http://schemas.openxmlformats.org/officeDocument/2006/relationships/hyperlink" Target="http://www.home65.tw/" TargetMode="External"/><Relationship Id="rId65" Type="http://schemas.openxmlformats.org/officeDocument/2006/relationships/hyperlink" Target="https://www.facebook.com/people/%E5%B1%8F%E6%9D%B1%E7%B8%A3%E7%A7%81%E7%AB%8B%E7%A6%BE%E8%B1%90%E5%B1%85%E5%AE%B6%E9%95%B7%E7%85%A7%E6%A9%9F%E6%A7%8B/100064029390633/" TargetMode="External"/><Relationship Id="rId86" Type="http://schemas.openxmlformats.org/officeDocument/2006/relationships/hyperlink" Target="https://www.facebook.com/p/%E5%B1%8F%E6%9D%B1%E7%B8%A3%E7%A7%81%E7%AB%8B%E9%9D%9C%E5%9C%92%E8%80%81%E4%BA%BA%E9%95%B7%E6%9C%9F%E7%85%A7%E9%A1%A7%E4%B8%AD%E5%BF%83-100070214887606/?locale=zh_TW" TargetMode="External"/><Relationship Id="rId130" Type="http://schemas.openxmlformats.org/officeDocument/2006/relationships/hyperlink" Target="https://pyty.org.tw/%e5%ae%b6%e5%ba%ad%e7%85%a7%e9%a1%a7%e8%80%85%e6%94%af%e6%8c%81%e6%9c%8d%e5%8b%99%e6%93%9a%e9%bb%9e%e8%b3%87%e6%ba%90%e4%b8%ad%e5%bf%83/" TargetMode="External"/><Relationship Id="rId151" Type="http://schemas.openxmlformats.org/officeDocument/2006/relationships/hyperlink" Target="https://www.facebook.com/ryanhomecare/?locale=zh_TW" TargetMode="External"/><Relationship Id="rId172" Type="http://schemas.openxmlformats.org/officeDocument/2006/relationships/hyperlink" Target="https://www.paochien.com.tw/twuse/page?typeid=149&amp;pageid=10402" TargetMode="External"/><Relationship Id="rId193" Type="http://schemas.openxmlformats.org/officeDocument/2006/relationships/hyperlink" Target="https://www.facebook.com/p/%E5%B1%8F%E6%9D%B1%E5%81%A5%E6%9C%9B%E6%9D%91%E7%A4%BE%E5%8D%80%E6%97%A5%E7%85%A7%E4%B8%AD%E5%BF%83-61556858005704/?_rdr" TargetMode="External"/><Relationship Id="rId207" Type="http://schemas.openxmlformats.org/officeDocument/2006/relationships/hyperlink" Target="https://pyty.org.tw/dementia/" TargetMode="External"/><Relationship Id="rId228" Type="http://schemas.openxmlformats.org/officeDocument/2006/relationships/hyperlink" Target="https://www.allove.com.tw/service1-3.html" TargetMode="External"/><Relationship Id="rId249" Type="http://schemas.openxmlformats.org/officeDocument/2006/relationships/hyperlink" Target="https://www.facebook.com/sinchuan.tw/" TargetMode="External"/><Relationship Id="rId13" Type="http://schemas.openxmlformats.org/officeDocument/2006/relationships/hyperlink" Target="https://www.facebook.com/people/%E5%90%91%E6%97%A5%E8%91%B5%E8%AD%B7%E7%90%86%E4%B9%8B%E5%AE%B6/100064505207024/" TargetMode="External"/><Relationship Id="rId109" Type="http://schemas.openxmlformats.org/officeDocument/2006/relationships/hyperlink" Target="https://www.hcch.org.tw/web/guest/welfare/501" TargetMode="External"/><Relationship Id="rId260" Type="http://schemas.openxmlformats.org/officeDocument/2006/relationships/hyperlink" Target="https://maps.app.goo.gl/1kTPEYfqBJt46VtUA" TargetMode="External"/><Relationship Id="rId281" Type="http://schemas.openxmlformats.org/officeDocument/2006/relationships/hyperlink" Target="https://maps.app.goo.gl/92D8Xqk7uKHtPbJe9" TargetMode="External"/><Relationship Id="rId34" Type="http://schemas.openxmlformats.org/officeDocument/2006/relationships/hyperlink" Target="https://www.cfcv.org.tw/divinities.html?ID=11" TargetMode="External"/><Relationship Id="rId55" Type="http://schemas.openxmlformats.org/officeDocument/2006/relationships/hyperlink" Target="http://www.pingan.url.tw/htdocs/modules/tinyd0/index.php?id=37" TargetMode="External"/><Relationship Id="rId76" Type="http://schemas.openxmlformats.org/officeDocument/2006/relationships/hyperlink" Target="https://m.facebook.com/profile.php?id=100063766493899&amp;_rdr" TargetMode="External"/><Relationship Id="rId97" Type="http://schemas.openxmlformats.org/officeDocument/2006/relationships/hyperlink" Target="https://www.ptch.org.tw/index.php/basicList?unit_id=117" TargetMode="External"/><Relationship Id="rId120" Type="http://schemas.openxmlformats.org/officeDocument/2006/relationships/hyperlink" Target="https://bjorgaas.org.tw/taiwan.php" TargetMode="External"/><Relationship Id="rId141" Type="http://schemas.openxmlformats.org/officeDocument/2006/relationships/hyperlink" Target="https://802.mnd.gov.tw/815/day-care-center/" TargetMode="External"/><Relationship Id="rId7" Type="http://schemas.openxmlformats.org/officeDocument/2006/relationships/hyperlink" Target="http://www.allove.com.tw/daycare/" TargetMode="External"/><Relationship Id="rId162" Type="http://schemas.openxmlformats.org/officeDocument/2006/relationships/hyperlink" Target="https://drive.google.com/file/d/1c4bs8jKdC97yQOdGu73meIl3OSX9e3iG/view?usp=drive_link" TargetMode="External"/><Relationship Id="rId183" Type="http://schemas.openxmlformats.org/officeDocument/2006/relationships/hyperlink" Target="https://www.dementiacare-pt.ablh.com.tw/" TargetMode="External"/><Relationship Id="rId218" Type="http://schemas.openxmlformats.org/officeDocument/2006/relationships/hyperlink" Target="https://drive.google.com/file/d/1dctsi2IU3_BOvQ-EMYFssVyC0mEZlP0r/view" TargetMode="External"/><Relationship Id="rId239" Type="http://schemas.openxmlformats.org/officeDocument/2006/relationships/hyperlink" Target="https://maps.app.goo.gl/sfrUkFMEbFhU9F1M7" TargetMode="External"/><Relationship Id="rId250" Type="http://schemas.openxmlformats.org/officeDocument/2006/relationships/hyperlink" Target="https://www.facebook.com/p/%E5%90%91%E6%97%A5%E8%91%B5%E8%AD%B7%E7%90%86%E4%B9%8B%E5%AE%B6%E6%99%BA%E8%B6%A3%E7%A4%BE%E5%8D%80%E6%9C%8D%E5%8B%99%E6%93%9A%E9%BB%9E-%E5%B1%8F%E6%9D%B1%E9%87%8C%E6%B8%AF%E4%B9%9D%E5%A6%82%E9%AB%98%E6%A8%B9-100070159835012/" TargetMode="External"/><Relationship Id="rId271" Type="http://schemas.openxmlformats.org/officeDocument/2006/relationships/hyperlink" Target="https://www.facebook.com/p/%E5%B1%8F%E6%9D%B1%E7%B8%A3%E7%A7%81%E7%AB%8B%E7%A4%BE%E7%9A%AE%E8%80%81%E4%BA%BA%E9%95%B7%E6%9C%9F%E7%85%A7%E9%A1%A7%E4%B8%AD%E5%BF%83-100057121195200/?locale=zh_TW" TargetMode="External"/><Relationship Id="rId292" Type="http://schemas.openxmlformats.org/officeDocument/2006/relationships/hyperlink" Target="https://maps.app.goo.gl/tabokkmzdMv5H47P8" TargetMode="External"/><Relationship Id="rId306" Type="http://schemas.openxmlformats.org/officeDocument/2006/relationships/drawing" Target="../drawings/drawing1.xml"/><Relationship Id="rId24" Type="http://schemas.openxmlformats.org/officeDocument/2006/relationships/hyperlink" Target="https://www.facebook.com/p/%E6%9C%89%E9%99%90%E8%B2%AC%E4%BB%BB%E5%B1%8F%E6%9D%B1%E7%B8%A3%E5%8E%9F%E4%BD%8F%E6%B0%91%E7%91%AA%E6%81%B0%E5%B1%8B%E7%85%A7%E9%A1%A7%E6%9C%8D%E5%8B%99%E5%8B%9E%E5%8B%95%E5%90%88%E4%BD%9C%E7%A4%BE-100063825230785/" TargetMode="External"/><Relationship Id="rId45" Type="http://schemas.openxmlformats.org/officeDocument/2006/relationships/hyperlink" Target="https://pcpa.org.tw/maiha/index.htm" TargetMode="External"/><Relationship Id="rId66" Type="http://schemas.openxmlformats.org/officeDocument/2006/relationships/hyperlink" Target="https://www.facebook.com/people/%E5%90%91%E6%97%A5%E8%91%B5%E5%B1%85%E5%AE%B6%E9%95%B7%E6%9C%9F%E7%85%A7%E9%A1%A7%E6%9C%8D%E5%8B%99%E6%A9%9F%E6%A7%8B/100068014912027/" TargetMode="External"/><Relationship Id="rId87" Type="http://schemas.openxmlformats.org/officeDocument/2006/relationships/hyperlink" Target="https://www.facebook.com/p/%E5%B1%8F%E6%9D%B1%E7%B8%A3%E7%A7%81%E7%AB%8B%E9%BE%8D%E6%B3%89%E7%A4%BE%E5%8D%80%E9%95%B7%E7%85%A7%E6%A9%9F%E6%A7%8B-100064348201914/" TargetMode="External"/><Relationship Id="rId110" Type="http://schemas.openxmlformats.org/officeDocument/2006/relationships/hyperlink" Target="https://www.hcch.org.tw/nursinghome" TargetMode="External"/><Relationship Id="rId131" Type="http://schemas.openxmlformats.org/officeDocument/2006/relationships/hyperlink" Target="https://pyty.org.tw/%e6%97%a5%e9%96%93%e7%85%a7%e9%a1%a7%e6%9c%8d%e5%8b%99/" TargetMode="External"/><Relationship Id="rId152" Type="http://schemas.openxmlformats.org/officeDocument/2006/relationships/hyperlink" Target="http://ushop30504.ec99.tw/ec99/webstyle05/headLineContext.asp?newsno=6" TargetMode="External"/><Relationship Id="rId173" Type="http://schemas.openxmlformats.org/officeDocument/2006/relationships/hyperlink" Target="https://www.facebook.com/people/%E5%90%91%E6%97%A5%E8%91%B5%E8%AD%B7%E7%90%86%E4%B9%8B%E5%AE%B6%E6%99%BA%E8%B6%A3%E7%A4%BE%E5%8D%80%E6%9C%8D%E5%8B%99%E6%93%9A%E9%BB%9E-%E5%B1%8F%E6%9D%B1%E9%87%8C%E6%B8%AF%E4%B9%9D%E5%A6%82%E9%AB%98%E6%A8%B9%E9%B9%BD%E5%9F%94/100070159835012/?locale=zh_TW" TargetMode="External"/><Relationship Id="rId194" Type="http://schemas.openxmlformats.org/officeDocument/2006/relationships/hyperlink" Target="https://www.facebook.com/people/%E5%A4%A7%E5%AE%B6%E4%BE%86%E4%BD%9C%E4%BC%B4%E6%97%A5%E7%85%A7%E4%B8%AD%E5%BF%83/61559314315910/" TargetMode="External"/><Relationship Id="rId208" Type="http://schemas.openxmlformats.org/officeDocument/2006/relationships/hyperlink" Target="https://www.allove.com.tw/574.html" TargetMode="External"/><Relationship Id="rId229" Type="http://schemas.openxmlformats.org/officeDocument/2006/relationships/hyperlink" Target="https://www.facebook.com/p/%E8%82%B2%E5%AE%89%E5%B1%85%E5%AE%B6%E8%AD%B7%E7%90%86%E6%89%80-100064084058316/" TargetMode="External"/><Relationship Id="rId240" Type="http://schemas.openxmlformats.org/officeDocument/2006/relationships/hyperlink" Target="https://www.facebook.com/anpcpa/?locale=zh_TW" TargetMode="External"/><Relationship Id="rId261" Type="http://schemas.openxmlformats.org/officeDocument/2006/relationships/hyperlink" Target="https://www.facebook.com/p/%E6%B0%B8%E7%94%9F%E5%B1%85%E5%AE%B6-100069328466240/" TargetMode="External"/><Relationship Id="rId14" Type="http://schemas.openxmlformats.org/officeDocument/2006/relationships/hyperlink" Target="https://drive.google.com/file/d/1yd9BRObC2f5foyVVgjdYTa66yJx5FIRC/view?usp=drive_link" TargetMode="External"/><Relationship Id="rId35" Type="http://schemas.openxmlformats.org/officeDocument/2006/relationships/hyperlink" Target="https://www.cfcv.org.tw/divinities.html?ID=9" TargetMode="External"/><Relationship Id="rId56" Type="http://schemas.openxmlformats.org/officeDocument/2006/relationships/hyperlink" Target="https://www.vhlc.gov.tw/cp.aspx?n=EFC268DE3E7D6FD2" TargetMode="External"/><Relationship Id="rId77" Type="http://schemas.openxmlformats.org/officeDocument/2006/relationships/hyperlink" Target="https://chingli-ltc.com.tw/Home/Article/5467fc8c-24b8-4f8f-9cdb-f8ea1bdaebf5" TargetMode="External"/><Relationship Id="rId100" Type="http://schemas.openxmlformats.org/officeDocument/2006/relationships/hyperlink" Target="https://www.ptch.org.tw/index.php/basicList?unit_id=108" TargetMode="External"/><Relationship Id="rId282" Type="http://schemas.openxmlformats.org/officeDocument/2006/relationships/hyperlink" Target="https://maps.app.goo.gl/WRMs3LmjVnx4QbDz5" TargetMode="External"/><Relationship Id="rId8" Type="http://schemas.openxmlformats.org/officeDocument/2006/relationships/hyperlink" Target="http://www.allove.com.tw/club/index.php?route=catalog/article&amp;path=12_37" TargetMode="External"/><Relationship Id="rId98" Type="http://schemas.openxmlformats.org/officeDocument/2006/relationships/hyperlink" Target="https://drive.google.com/file/d/1tyOkQFT2FpwX79iwXSHy9-MiAEIBLYLF/view?usp=drive_link" TargetMode="External"/><Relationship Id="rId121" Type="http://schemas.openxmlformats.org/officeDocument/2006/relationships/hyperlink" Target="https://bjorgaas.org.tw/taiwan.php" TargetMode="External"/><Relationship Id="rId142" Type="http://schemas.openxmlformats.org/officeDocument/2006/relationships/hyperlink" Target="https://www.facebook.com/p/%E5%B4%91%E6%B3%B0%E9%95%B7%E7%85%A7%E7%A4%BE%E5%9C%98%E6%B3%95%E4%BA%BA%E9%99%84%E8%A8%AD%E5%B1%8F%E6%9D%B1%E7%B8%A3%E7%A7%81%E7%AB%8B%E5%B4%91%E6%B3%B0%E4%BD%8F%E5%AE%BF%E9%95%B7%E7%85%A7%E6%A9%9F%E6%A7%8B-100054239690053/" TargetMode="External"/><Relationship Id="rId163" Type="http://schemas.openxmlformats.org/officeDocument/2006/relationships/hyperlink" Target="https://drive.google.com/file/d/1yd9BRObC2f5foyVVgjdYTa66yJx5FIRC/view?usp=drive_link" TargetMode="External"/><Relationship Id="rId184" Type="http://schemas.openxmlformats.org/officeDocument/2006/relationships/hyperlink" Target="https://www.dementiacare-pt.ablh.com.tw/" TargetMode="External"/><Relationship Id="rId219" Type="http://schemas.openxmlformats.org/officeDocument/2006/relationships/hyperlink" Target="https://www.allove.com.tw/service3-2.html" TargetMode="External"/><Relationship Id="rId230" Type="http://schemas.openxmlformats.org/officeDocument/2006/relationships/hyperlink" Target="https://www.facebook.com/p/%E5%90%91%E6%97%A5%E8%91%B5%E8%AD%B7%E7%90%86%E4%B9%8B%E5%AE%B6%E6%99%BA%E8%B6%A3%E7%A4%BE%E5%8D%80%E6%9C%8D%E5%8B%99%E6%93%9A%E9%BB%9E-%E5%B1%8F%E6%9D%B1%E9%87%8C%E6%B8%AF%E4%B9%9D%E5%A6%82%E9%AB%98%E6%A8%B9-100070159835012/" TargetMode="External"/><Relationship Id="rId251" Type="http://schemas.openxmlformats.org/officeDocument/2006/relationships/hyperlink" Target="https://www.facebook.com/yeekang103/?locale=zh_TW" TargetMode="External"/><Relationship Id="rId25" Type="http://schemas.openxmlformats.org/officeDocument/2006/relationships/hyperlink" Target="https://www.facebook.com/p/%E8%90%AC%E4%B8%B9%E7%B4%85%E6%97%A5%E9%96%93%E7%85%A7%E9%A1%A7%E4%B8%AD%E5%BF%83-100067346423293/?locale=zh_TW" TargetMode="External"/><Relationship Id="rId46" Type="http://schemas.openxmlformats.org/officeDocument/2006/relationships/hyperlink" Target="https://www.facebook.com/people/%E7%A4%BE%E5%9C%98%E6%B3%95%E4%BA%BA%E5%B1%8F%E6%9D%B1%E7%B8%A3%E8%AA%A0%E6%81%A9%E9%97%9C%E6%87%B7%E5%8D%94%E6%9C%83%E9%99%84%E8%A8%AD%E6%B0%B8%E6%98%A5%E6%97%A5%E9%96%93%E7%85%A7%E9%A1%A7%E4%B8%AD%E5%BF%83/100070043521799/" TargetMode="External"/><Relationship Id="rId67" Type="http://schemas.openxmlformats.org/officeDocument/2006/relationships/hyperlink" Target="https://www.facebook.com/people/%E5%B1%8F%E6%9D%B1%E7%B8%A3%E7%A7%81%E7%AB%8B%E5%AE%88%E8%AD%B7%E5%B1%85%E5%AE%B6%E9%95%B7%E7%85%A7%E6%A9%9F%E6%A7%8B/100050439776421/" TargetMode="External"/><Relationship Id="rId272" Type="http://schemas.openxmlformats.org/officeDocument/2006/relationships/hyperlink" Target="https://maps.app.goo.gl/WCqLQA5GopPp1eAY6" TargetMode="External"/><Relationship Id="rId293" Type="http://schemas.openxmlformats.org/officeDocument/2006/relationships/hyperlink" Target="https://maps.app.goo.gl/is3MK4GdnAqw9cRY8" TargetMode="External"/><Relationship Id="rId88" Type="http://schemas.openxmlformats.org/officeDocument/2006/relationships/hyperlink" Target="https://www.google.com/maps/place/%E6%BF%9F%E5%B8%B8%E5%B1%85%E5%AE%B6%E9%95%B7%E7%85%A7%E6%A9%9F%E6%A7%8B/@22.6895764,120.4824843,17z/data=!3m1!4b1!4m6!3m5!1s0x346e17733dee444d:0xed81aaa974604c6!8m2!3d22.6895764!4d120.4824843!16s%2Fg%2F11y50zqyd9?entry=ttu&amp;g_ep=EgoyMDI1MDQyMy4wIKXMDSoASAFQAw%3D%3D" TargetMode="External"/><Relationship Id="rId111" Type="http://schemas.openxmlformats.org/officeDocument/2006/relationships/hyperlink" Target="https://www.facebook.com/p/%E7%BE%8E%E9%9D%9C%E5%B1%85%E5%AE%B6%E8%AD%B7%E7%90%86%E6%89%80-100064312501788/" TargetMode="External"/><Relationship Id="rId132" Type="http://schemas.openxmlformats.org/officeDocument/2006/relationships/hyperlink" Target="http://www.shengxin.org.tw/" TargetMode="External"/><Relationship Id="rId153" Type="http://schemas.openxmlformats.org/officeDocument/2006/relationships/hyperlink" Target="https://ltc.tzuchi.org.tw/" TargetMode="External"/><Relationship Id="rId174" Type="http://schemas.openxmlformats.org/officeDocument/2006/relationships/hyperlink" Target="https://www.ptch.org.tw/index.php/basicList?unit_id=108" TargetMode="External"/><Relationship Id="rId195" Type="http://schemas.openxmlformats.org/officeDocument/2006/relationships/hyperlink" Target="https://drive.google.com/file/d/1GSCXr9x6f9L7azKHYsCEoPxWKBEe-Do9/view?usp=drive_link" TargetMode="External"/><Relationship Id="rId209" Type="http://schemas.openxmlformats.org/officeDocument/2006/relationships/hyperlink" Target="https://www.facebook.com/p/%E5%A4%A9%E7%94%9F%E9%95%B7%E7%85%A7%E7%A4%BE%E5%9C%98%E6%B3%95%E4%BA%BA%E9%99%84%E8%A8%AD%E5%B1%8F%E6%9D%B1%E7%B8%A3%E7%A7%81%E7%AB%8B%E5%A4%A9%E7%94%9F%E4%BD%8F%E5%AE%BF%E9%95%B7%E7%85%A7%E6%A9%9F%E6%A7%8B-100069388275045/" TargetMode="External"/><Relationship Id="rId220" Type="http://schemas.openxmlformats.org/officeDocument/2006/relationships/hyperlink" Target="https://www.allove.com.tw/service3-6.html" TargetMode="External"/><Relationship Id="rId241" Type="http://schemas.openxmlformats.org/officeDocument/2006/relationships/hyperlink" Target="https://www.facebook.com/people/%E7%A4%BE%E5%9C%98%E6%B3%95%E4%BA%BA%E5%B1%8F%E6%9D%B1%E7%B8%A3%E7%91%AA%E5%AE%B6%E9%84%89%E5%85%A8%E4%BA%BA%E7%99%BC%E5%B1%95%E7%85%A7%E8%AD%B7%E9%97%9C%E6%87%B7%E5%8D%94%E6%9C%83/100064781374693/?locale=zh_TW" TargetMode="External"/><Relationship Id="rId15" Type="http://schemas.openxmlformats.org/officeDocument/2006/relationships/hyperlink" Target="https://drive.google.com/file/d/1qRHC-wtc6jllJivcVrht_7mAET2uL44i/view?usp=drive_link" TargetMode="External"/><Relationship Id="rId36" Type="http://schemas.openxmlformats.org/officeDocument/2006/relationships/hyperlink" Target="https://drive.google.com/file/d/1_bl_7-s-yri6niGSzvBnXO8Vv35Mflw6/view?usp=drive_link" TargetMode="External"/><Relationship Id="rId57" Type="http://schemas.openxmlformats.org/officeDocument/2006/relationships/hyperlink" Target="https://drive.google.com/file/d/1XmRgbru62qBAlzbN66OTYdawWJq7pt0c/view" TargetMode="External"/><Relationship Id="rId262" Type="http://schemas.openxmlformats.org/officeDocument/2006/relationships/hyperlink" Target="https://www.facebook.com/p/%E5%B1%8F%E6%9D%B1%E7%B8%A3%E7%A7%81%E7%AB%8B%E7%94%B0%E5%9C%92%E8%80%81%E4%BA%BA%E9%95%B7%E6%9C%9F%E7%85%A7%E9%A1%A7%E4%B8%AD%E5%BF%83%E9%A4%8A%E8%AD%B7%E5%9E%8B-100057381042966/?locale=zh_TW" TargetMode="External"/><Relationship Id="rId283" Type="http://schemas.openxmlformats.org/officeDocument/2006/relationships/hyperlink" Target="https://www.facebook.com/p/%E5%B1%8F%E6%9D%B1%E7%B8%A3%E7%A7%81%E7%AB%8B%E5%BA%B7%E9%A6%A8%E5%B1%85%E5%AE%B6%E9%95%B7%E7%85%A7%E6%A9%9F%E6%A7%8B-100086238624290/" TargetMode="External"/><Relationship Id="rId78" Type="http://schemas.openxmlformats.org/officeDocument/2006/relationships/hyperlink" Target="https://chingli-ltc.com.tw/Home/Article/5467fc8c-24b8-4f8f-9cdb-f8ea1bdaebf5" TargetMode="External"/><Relationship Id="rId99" Type="http://schemas.openxmlformats.org/officeDocument/2006/relationships/hyperlink" Target="https://www.ptch.org.tw/index.php/basicList?unit_id=108" TargetMode="External"/><Relationship Id="rId101" Type="http://schemas.openxmlformats.org/officeDocument/2006/relationships/hyperlink" Target="https://www.ptch.org.tw/hmc/chc_index.html" TargetMode="External"/><Relationship Id="rId122" Type="http://schemas.openxmlformats.org/officeDocument/2006/relationships/hyperlink" Target="https://www.facebook.com/yongan.org.tw/?locale=zh_TW" TargetMode="External"/><Relationship Id="rId143" Type="http://schemas.openxmlformats.org/officeDocument/2006/relationships/hyperlink" Target="https://www.facebook.com/profile.php?id=100070075735380" TargetMode="External"/><Relationship Id="rId164" Type="http://schemas.openxmlformats.org/officeDocument/2006/relationships/hyperlink" Target="https://srsch.mohw.gov.tw/" TargetMode="External"/><Relationship Id="rId185" Type="http://schemas.openxmlformats.org/officeDocument/2006/relationships/hyperlink" Target="https://www.facebook.com/p/%E8%B1%90%E6%81%A9%E5%B1%85%E5%AE%B6%E9%95%B7%E7%85%A7%E6%A9%9F%E6%A7%8B-100082413883729/" TargetMode="External"/><Relationship Id="rId9" Type="http://schemas.openxmlformats.org/officeDocument/2006/relationships/hyperlink" Target="https://www.facebook.com/sinhe.care/?locale=zh_TW" TargetMode="External"/><Relationship Id="rId210" Type="http://schemas.openxmlformats.org/officeDocument/2006/relationships/hyperlink" Target="https://www.facebook.com/tougouchengbei/?locale=zh_TW" TargetMode="External"/><Relationship Id="rId26" Type="http://schemas.openxmlformats.org/officeDocument/2006/relationships/hyperlink" Target="https://www.facebook.com/profile.php?id=100064805403750" TargetMode="External"/><Relationship Id="rId231" Type="http://schemas.openxmlformats.org/officeDocument/2006/relationships/hyperlink" Target="https://www.facebook.com/EnjoyQingFu" TargetMode="External"/><Relationship Id="rId252" Type="http://schemas.openxmlformats.org/officeDocument/2006/relationships/hyperlink" Target="https://www.vhlc.gov.tw/cp.aspx?n=392C302689A7CCE7" TargetMode="External"/><Relationship Id="rId273" Type="http://schemas.openxmlformats.org/officeDocument/2006/relationships/hyperlink" Target="https://maps.app.goo.gl/Cm2rsdRJ11uakJNx9" TargetMode="External"/><Relationship Id="rId294" Type="http://schemas.openxmlformats.org/officeDocument/2006/relationships/hyperlink" Target="https://maps.app.goo.gl/DJno6ACaikWFgDxAA" TargetMode="External"/><Relationship Id="rId47" Type="http://schemas.openxmlformats.org/officeDocument/2006/relationships/hyperlink" Target="https://www.facebook.com/jiaping1090214" TargetMode="External"/><Relationship Id="rId68" Type="http://schemas.openxmlformats.org/officeDocument/2006/relationships/hyperlink" Target="https://zh-tw.facebook.com/people/%E5%AE%89%E5%BE%B7%E8%80%81%E4%BA%BA%E9%A4%8A%E8%AD%B7%E4%B8%AD%E5%BF%83/100064615845055/" TargetMode="External"/><Relationship Id="rId89" Type="http://schemas.openxmlformats.org/officeDocument/2006/relationships/hyperlink" Target="http://www.lisinltc.com.tw/index.html" TargetMode="External"/><Relationship Id="rId112" Type="http://schemas.openxmlformats.org/officeDocument/2006/relationships/hyperlink" Target="https://www.facebook.com/people/%E7%90%89%E7%90%83%E9%84%89%E8%A1%9B%E7%94%9F%E6%89%80%E9%99%84%E8%A8%AD%E8%AD%B7%E7%90%86%E4%B9%8B%E5%AE%B6%E5%A7%94%E8%A8%97%E8%BC%94%E8%8B%B1%E7%A7%91%E6%8A%80%E5%A4%A7%E5%AD%B8%E9%99%84%E8%A8%AD%E9%86%AB%E9%99%A2%E7%B6%93%E7%87%9F/100057310365629/" TargetMode="External"/><Relationship Id="rId133" Type="http://schemas.openxmlformats.org/officeDocument/2006/relationships/hyperlink" Target="https://pyty.org.tw/%e5%b1%85%e5%ae%b6%e6%9c%8d%e5%8b%99/" TargetMode="External"/><Relationship Id="rId154" Type="http://schemas.openxmlformats.org/officeDocument/2006/relationships/hyperlink" Target="https://www.facebook.com/p/%E5%90%91%E6%97%A5%E8%91%B5%E5%B1%85%E5%AE%B6%E9%95%B7%E6%9C%9F%E7%85%A7%E9%A1%A7%E6%9C%8D%E5%8B%99%E6%A9%9F%E6%A7%8B-100068014912027/?locale=zh_TW" TargetMode="External"/><Relationship Id="rId175" Type="http://schemas.openxmlformats.org/officeDocument/2006/relationships/hyperlink" Target="https://m.facebook.com/profile.php?id=100085433377382&amp;__tn__=%2Cg" TargetMode="External"/><Relationship Id="rId196" Type="http://schemas.openxmlformats.org/officeDocument/2006/relationships/hyperlink" Target="https://www.google.com/maps/place/%E5%B1%8F%E6%9D%B1%E7%B8%A3%E7%A7%81%E7%AB%8B%E5%AF%93%E6%89%BF%E7%A4%BE%E5%8D%80%E9%95%B7%E7%85%A7%E6%A9%9F%E6%A7%8B/data=!4m2!3m1!1s0x0:0x96a38bc546f262d?sa=X&amp;ved=1t:2428&amp;ictx=111" TargetMode="External"/><Relationship Id="rId200" Type="http://schemas.openxmlformats.org/officeDocument/2006/relationships/hyperlink" Target="https://www.facebook.com/p/%E5%A4%A9%E5%BF%83%E7%89%A9%E7%90%86%E6%B2%BB%E7%99%82%E6%89%80-100064281205874/" TargetMode="External"/><Relationship Id="rId16" Type="http://schemas.openxmlformats.org/officeDocument/2006/relationships/hyperlink" Target="https://www.tsmh.org.tw/sites/web_dg/show_web_page.php?edsno=1315" TargetMode="External"/><Relationship Id="rId221" Type="http://schemas.openxmlformats.org/officeDocument/2006/relationships/hyperlink" Target="https://maps.app.goo.gl/Xc87xnae8m5X2JZu6" TargetMode="External"/><Relationship Id="rId242" Type="http://schemas.openxmlformats.org/officeDocument/2006/relationships/hyperlink" Target="https://maps.app.goo.gl/UBRP5FuyopYucMyMA" TargetMode="External"/><Relationship Id="rId263" Type="http://schemas.openxmlformats.org/officeDocument/2006/relationships/hyperlink" Target="https://maps.app.goo.gl/KMFKtCfkvSbvXx7v8" TargetMode="External"/><Relationship Id="rId284" Type="http://schemas.openxmlformats.org/officeDocument/2006/relationships/hyperlink" Target="https://maps.app.goo.gl/VFcdnDbQuURpHaAA8" TargetMode="External"/><Relationship Id="rId37" Type="http://schemas.openxmlformats.org/officeDocument/2006/relationships/hyperlink" Target="https://zh-tw.facebook.com/SheTuanFaRenZhongHuaXuanMinHui/" TargetMode="External"/><Relationship Id="rId58" Type="http://schemas.openxmlformats.org/officeDocument/2006/relationships/hyperlink" Target="https://www.dadejuja.com/goods1-cat1.html" TargetMode="External"/><Relationship Id="rId79" Type="http://schemas.openxmlformats.org/officeDocument/2006/relationships/hyperlink" Target="https://www.facebook.com/p/%E6%85%88%E8%88%AA%E8%80%81%E4%BA%BA%E9%95%B7%E6%9C%9F%E7%85%A7%E9%A1%A7%E6%A9%9F%E6%A7%8B-100057883170440/" TargetMode="External"/><Relationship Id="rId102" Type="http://schemas.openxmlformats.org/officeDocument/2006/relationships/hyperlink" Target="https://drive.google.com/drive/folders/1yd3_G7-w5-HLTTN_O_uGNTj4ojD8dkKE?usp=drive_link" TargetMode="External"/><Relationship Id="rId123" Type="http://schemas.openxmlformats.org/officeDocument/2006/relationships/hyperlink" Target="https://www.facebook.com/p/%E8%B2%A1%E5%9C%98%E6%B3%95%E4%BA%BA%E5%B1%8F%E6%9D%B1%E7%B8%A3%E7%A7%81%E7%AB%8B%E6%9E%8B%E5%AF%AE%E8%80%81%E4%BA%BA%E9%A4%8A%E8%AD%B7%E4%B8%AD%E5%BF%83-100083143640281/" TargetMode="External"/><Relationship Id="rId144" Type="http://schemas.openxmlformats.org/officeDocument/2006/relationships/hyperlink" Target="https://home-help-1142.business.site/?utm_source=gmb&amp;utm_medium=referral" TargetMode="External"/><Relationship Id="rId90" Type="http://schemas.openxmlformats.org/officeDocument/2006/relationships/hyperlink" Target="https://www.ptlandis.com.tw/index.html" TargetMode="External"/><Relationship Id="rId165" Type="http://schemas.openxmlformats.org/officeDocument/2006/relationships/hyperlink" Target="https://www.pntn.mohw.gov.tw/?aid=52&amp;pid=86&amp;page_name=detail&amp;iid=250" TargetMode="External"/><Relationship Id="rId186" Type="http://schemas.openxmlformats.org/officeDocument/2006/relationships/hyperlink" Target="https://hcc.meiho.edu.tw/p/412-1017-1733.php?Lang=zh-tw" TargetMode="External"/><Relationship Id="rId211" Type="http://schemas.openxmlformats.org/officeDocument/2006/relationships/hyperlink" Target="https://www.facebook.com/chengbei2797/" TargetMode="External"/><Relationship Id="rId232" Type="http://schemas.openxmlformats.org/officeDocument/2006/relationships/hyperlink" Target="https://maps.app.goo.gl/fBMqFjVUo4cWveZ78" TargetMode="External"/><Relationship Id="rId253" Type="http://schemas.openxmlformats.org/officeDocument/2006/relationships/hyperlink" Target="https://www.facebook.com/people/%E5%85%A8%E9%BD%A1%E6%85%88%E5%96%84%E5%8D%94%E6%9C%83%E9%99%84%E8%A8%AD%E9%95%B7%E6%B2%BB%E9%84%89%E9%80%B2%E8%88%88%E6%97%A5%E9%96%93%E7%85%A7%E9%A1%A7%E4%B8%AD%E5%BF%83/100077450885214/" TargetMode="External"/><Relationship Id="rId274" Type="http://schemas.openxmlformats.org/officeDocument/2006/relationships/hyperlink" Target="https://maps.app.goo.gl/JZrCQfJSZkoUQ3p86" TargetMode="External"/><Relationship Id="rId295" Type="http://schemas.openxmlformats.org/officeDocument/2006/relationships/hyperlink" Target="https://maps.app.goo.gl/RobCrRevPaVpSQm26" TargetMode="External"/><Relationship Id="rId27" Type="http://schemas.openxmlformats.org/officeDocument/2006/relationships/hyperlink" Target="https://www.facebook.com/alin0965592105/" TargetMode="External"/><Relationship Id="rId48" Type="http://schemas.openxmlformats.org/officeDocument/2006/relationships/hyperlink" Target="https://www.facebook.com/people/%E5%B1%8F%E6%9D%B1%E7%B8%A3%E9%8A%98%E6%83%A0%E7%85%A7%E9%A1%A7%E9%97%9C%E6%87%B7%E5%8D%94%E6%9C%83%E9%95%B7%E7%85%A7%E6%A9%9F%E6%A7%8B/100064090032912/?locale=zh_TW" TargetMode="External"/><Relationship Id="rId69" Type="http://schemas.openxmlformats.org/officeDocument/2006/relationships/hyperlink" Target="https://www.facebook.com/canaanlongtermcare/?locale=zh_TW" TargetMode="External"/><Relationship Id="rId113" Type="http://schemas.openxmlformats.org/officeDocument/2006/relationships/hyperlink" Target="https://www.facebook.com/chihanne820/" TargetMode="External"/><Relationship Id="rId134" Type="http://schemas.openxmlformats.org/officeDocument/2006/relationships/hyperlink" Target="https://www.kuowu.org.tw/community.asp?type=22" TargetMode="External"/><Relationship Id="rId80" Type="http://schemas.openxmlformats.org/officeDocument/2006/relationships/hyperlink" Target="https://www.facebook.com/p/%E5%B1%8F%E6%9D%B1%E7%B8%A3%E7%A7%81%E7%AB%8B%E6%85%88%E6%9A%89%E8%80%81%E4%BA%BA%E9%95%B7%E6%9C%9F%E7%85%A7%E9%A1%A7%E4%B8%AD%E5%BF%83-100067823199541/" TargetMode="External"/><Relationship Id="rId155" Type="http://schemas.openxmlformats.org/officeDocument/2006/relationships/hyperlink" Target="https://www.facebook.com/p/%E5%B1%8F%E6%9D%B1%E7%B8%A3%E5%B9%B8%E7%A6%8F%E8%8C%89%E8%8E%89%E7%A4%BE%E5%8D%80%E9%95%B7%E7%85%A7%E6%A9%9F%E6%A7%8B-100081795371837/" TargetMode="External"/><Relationship Id="rId176" Type="http://schemas.openxmlformats.org/officeDocument/2006/relationships/hyperlink" Target="https://pingdongxianzhengfuteyuerongchunfuyouxiangongsifushexiyangyan.webnode.page/%e5%b1%85%e6%b0%91/" TargetMode="External"/><Relationship Id="rId197" Type="http://schemas.openxmlformats.org/officeDocument/2006/relationships/hyperlink" Target="https://chingli-ltc.com.tw/Home/Article/5467fc8c-24b8-4f8f-9cdb-f8ea1bdaebf5" TargetMode="External"/><Relationship Id="rId201" Type="http://schemas.openxmlformats.org/officeDocument/2006/relationships/hyperlink" Target="https://pingdongxianzhengfuteyuerongchunfuyouxiangongsifushexiyangyan.webnode.page/%e5%b1%85%e6%b0%91/" TargetMode="External"/><Relationship Id="rId222" Type="http://schemas.openxmlformats.org/officeDocument/2006/relationships/hyperlink" Target="https://www.facebook.com/people/%E5%AE%89%E5%92%8C%E9%95%B7%E7%85%A7%E7%A4%BE%E5%9C%98%E6%B3%95%E4%BA%BA%E9%99%84%E8%A8%AD%E5%B1%8F%E6%9D%B1%E7%B8%A3%E7%A7%81%E7%AB%8B%E5%AE%89%E5%92%8C%E4%BD%8F%E5%AE%BF%E9%95%B7%E7%85%A7%E6%A9%9F%E6%A7%8B/61555052192641/" TargetMode="External"/><Relationship Id="rId243" Type="http://schemas.openxmlformats.org/officeDocument/2006/relationships/hyperlink" Target="https://www.facebook.com/p/%E9%95%B7%E5%AE%89%E9%95%B7%E7%85%A7%E7%A4%BE%E5%9C%98%E6%B3%95%E4%BA%BA-61582234805057/" TargetMode="External"/><Relationship Id="rId264" Type="http://schemas.openxmlformats.org/officeDocument/2006/relationships/hyperlink" Target="https://www.facebook.com/p/%E5%B1%8F%E6%9D%B1%E7%B8%A3%E7%A7%81%E7%AB%8B%E5%90%8C%E5%BF%83%E5%9C%93%E5%B1%85%E5%AE%B6%E9%95%B7%E7%85%A7%E6%A9%9F%E6%A7%8B-100093468647669/" TargetMode="External"/><Relationship Id="rId285" Type="http://schemas.openxmlformats.org/officeDocument/2006/relationships/hyperlink" Target="https://www.facebook.com/p/%E5%B1%8F%E6%9D%B1%E7%B8%A3%E7%A7%81%E7%AB%8B%E6%96%B0%E5%8D%9A%E6%84%9B%E5%8D%9A%E4%BB%81%E8%80%81%E4%BA%BA%E9%A4%8A%E8%AD%B7%E4%B8%AD%E5%BF%83-100063865268448/?locale=zh_TW" TargetMode="External"/><Relationship Id="rId17" Type="http://schemas.openxmlformats.org/officeDocument/2006/relationships/hyperlink" Target="https://www.tsmh.org.tw/sites/tsmhcare/" TargetMode="External"/><Relationship Id="rId38" Type="http://schemas.openxmlformats.org/officeDocument/2006/relationships/hyperlink" Target="https://www.facebook.com/twfnpo" TargetMode="External"/><Relationship Id="rId59" Type="http://schemas.openxmlformats.org/officeDocument/2006/relationships/hyperlink" Target="https://www.facebook.com/people/%E5%B1%8F%E6%9D%B1%E7%B8%A3%E5%A4%A7%E9%80%A3%E7%A4%BE%E5%8D%80%E9%95%B7%E7%85%A7%E6%A9%9F%E6%A7%8B-%E5%AE%B6%E5%BA%AD%E6%89%98%E9%A1%A7%E6%9C%8D%E5%8B%99/100063727885443/" TargetMode="External"/><Relationship Id="rId103" Type="http://schemas.openxmlformats.org/officeDocument/2006/relationships/hyperlink" Target="https://www.ptch.org.tw/index.php/basicList?unit_id=41" TargetMode="External"/><Relationship Id="rId124" Type="http://schemas.openxmlformats.org/officeDocument/2006/relationships/hyperlink" Target="https://www.facebook.com/ptEverGreenCare/?locale=zh_TW" TargetMode="External"/><Relationship Id="rId70" Type="http://schemas.openxmlformats.org/officeDocument/2006/relationships/hyperlink" Target="https://www.facebook.com/Livefreeteam/" TargetMode="External"/><Relationship Id="rId91" Type="http://schemas.openxmlformats.org/officeDocument/2006/relationships/hyperlink" Target="https://www.facebook.com/people/%E5%B1%8F%E6%9D%B1%E7%B8%A3%E7%A7%81%E7%AB%8B%E6%87%BF%E9%A6%A8%E5%B1%85%E5%AE%B6%E9%95%B7%E7%85%A7%E6%A9%9F%E6%A7%8B/100085467900563/" TargetMode="External"/><Relationship Id="rId145" Type="http://schemas.openxmlformats.org/officeDocument/2006/relationships/hyperlink" Target="https://www.facebook.com/NAS0909852790/" TargetMode="External"/><Relationship Id="rId166" Type="http://schemas.openxmlformats.org/officeDocument/2006/relationships/hyperlink" Target="https://www.pntn.mohw.gov.tw/?aid=60&amp;pid=200&amp;iid=3" TargetMode="External"/><Relationship Id="rId187" Type="http://schemas.openxmlformats.org/officeDocument/2006/relationships/hyperlink" Target="https://www.google.com/maps/place/%E6%B0%B8%E9%A6%A8%E5%B1%85%E5%AE%B6%E8%AD%B7%E7%90%86%E6%89%80/data=!4m2!3m1!1s0x0:0xea947e0f4433cff6?sa=X&amp;ved=1t:2428&amp;ictx=111" TargetMode="External"/><Relationship Id="rId1" Type="http://schemas.openxmlformats.org/officeDocument/2006/relationships/hyperlink" Target="https://www.facebook.com/people/%E5%90%91%E6%97%A5%E8%91%B5%E8%AD%B7%E7%90%86%E4%B9%8B%E5%AE%B6%E6%99%BA%E8%B6%A3%E7%A4%BE%E5%8D%80%E6%9C%8D%E5%8B%99%E6%93%9A%E9%BB%9E-%E5%B1%8F%E6%9D%B1%E9%87%8C%E6%B8%AF%E4%B9%9D%E5%A6%82%E9%AB%98%E6%A8%B9%E9%B9%BD%E5%9F%94/100070159835012/?locale=zh_TW" TargetMode="External"/><Relationship Id="rId212" Type="http://schemas.openxmlformats.org/officeDocument/2006/relationships/hyperlink" Target="https://www.google.com/maps/place/%E6%97%A5%E6%97%BA%E4%BA%8B%E6%A5%AD%E6%9C%89%E9%99%90%E5%85%AC%E5%8F%B8/@22.5563409,120.5447912,17z/data=!3m1!4b1!4m6!3m5!1s0x346e21d0f335f34d:0xbd825eb7078cc856!8m2!3d22.5563409!4d120.5447912!16s%2Fg%2F11jb445chg?entry=" TargetMode="External"/><Relationship Id="rId233" Type="http://schemas.openxmlformats.org/officeDocument/2006/relationships/hyperlink" Target="https://8355859.hos.tw/" TargetMode="External"/><Relationship Id="rId254" Type="http://schemas.openxmlformats.org/officeDocument/2006/relationships/hyperlink" Target="https://www.facebook.com/p/%E5%B1%8F%E6%9D%B1%E7%B8%A3%E7%A7%81%E7%AB%8B%E4%B8%89%E5%9C%B0%E9%96%80%E8%80%81%E4%BA%BA%E9%95%B7%E6%9C%9F%E7%85%A7%E9%A1%A7%E4%B8%AD%E5%BF%83%E9%A4%8A%E8%AD%B7%E5%9E%8B-100080270065604/?locale=zh_TW" TargetMode="External"/><Relationship Id="rId28" Type="http://schemas.openxmlformats.org/officeDocument/2006/relationships/hyperlink" Target="https://www.facebook.com/p/%E6%9C%89%E9%99%90%E8%B2%AC%E4%BB%BB%E5%B1%8F%E6%9D%B1%E7%B8%A3%E6%84%9B%E4%B8%89%E5%80%8D%E7%85%A7%E9%A1%A7%E5%8B%9E%E5%8B%95%E5%90%88%E4%BD%9C%E7%A4%BE-100091979651191/?locale=zh_TW" TargetMode="External"/><Relationship Id="rId49" Type="http://schemas.openxmlformats.org/officeDocument/2006/relationships/hyperlink" Target="https://www.facebook.com/profile.php?id=100064778620851" TargetMode="External"/><Relationship Id="rId114" Type="http://schemas.openxmlformats.org/officeDocument/2006/relationships/hyperlink" Target="https://www.wheat.org.tw/OnePage.aspx?tid=175&amp;id=459" TargetMode="External"/><Relationship Id="rId275" Type="http://schemas.openxmlformats.org/officeDocument/2006/relationships/hyperlink" Target="https://www.facebook.com/p/%E9%95%B7%E7%94%9F%E8%80%81%E4%BA%BA%E9%A4%8A%E8%AD%B7%E4%B8%AD%E5%BF%83-100064372554915/?locale=zh_TW" TargetMode="External"/><Relationship Id="rId296" Type="http://schemas.openxmlformats.org/officeDocument/2006/relationships/hyperlink" Target="https://drive.google.com/file/d/1HmAL3n70sshnJgVtnMPzLkMUYuwlqSq0/view" TargetMode="External"/><Relationship Id="rId300" Type="http://schemas.openxmlformats.org/officeDocument/2006/relationships/hyperlink" Target="https://www.facebook.com/p/%E6%88%90%E5%8A%9F%E6%97%A5%E9%96%93%E7%85%A7%E9%A1%A7%E4%B8%AD%E5%BF%83-%E5%B1%8F%E6%9D%B1%E7%B8%A3%E6%A3%AE%E9%99%BD%E9%95%B7%E7%85%A7%E6%9C%8D%E5%8B%99%E7%99%BC%E5%B1%95%E5%8D%94%E6%9C%83%E9%99%84%E8%A8%AD%E7%A7%81%E7%AB%8B%25E" TargetMode="External"/><Relationship Id="rId60" Type="http://schemas.openxmlformats.org/officeDocument/2006/relationships/hyperlink" Target="http://www.allove.com.tw/club/index.php?route=catalog/article&amp;path=12_37" TargetMode="External"/><Relationship Id="rId81" Type="http://schemas.openxmlformats.org/officeDocument/2006/relationships/hyperlink" Target="https://www.facebook.com/mayday1780/" TargetMode="External"/><Relationship Id="rId135" Type="http://schemas.openxmlformats.org/officeDocument/2006/relationships/hyperlink" Target="https://www.tsmh.org.tw/sites/ts-su/Serve_c.html" TargetMode="External"/><Relationship Id="rId156" Type="http://schemas.openxmlformats.org/officeDocument/2006/relationships/hyperlink" Target="https://drive.google.com/drive/folders/1nZFePYmTnkG04obqNL_8p0cf_xuBjp-t?usp=drive_link" TargetMode="External"/><Relationship Id="rId177" Type="http://schemas.openxmlformats.org/officeDocument/2006/relationships/hyperlink" Target="https://www.ptnursinghome.com.tw/about-us.html" TargetMode="External"/><Relationship Id="rId198" Type="http://schemas.openxmlformats.org/officeDocument/2006/relationships/hyperlink" Target="https://www.facebook.com/people/%E5%B1%8F%E6%9D%B1%E7%B8%A3%E7%A7%81%E7%AB%8B%E5%BA%B7%E5%BA%AD%E7%A4%BE%E5%8D%80%E9%95%B7%E7%85%A7%E6%A9%9F%E6%A7%8B/61570888148759/" TargetMode="External"/><Relationship Id="rId202" Type="http://schemas.openxmlformats.org/officeDocument/2006/relationships/hyperlink" Target="https://www.facebook.com/people/%E5%8D%9A%E5%A4%A7%E6%97%A5%E7%85%A7%E4%B8%AD%E5%BF%83/100095306898971/?mibextid=ZbWKwL" TargetMode="External"/><Relationship Id="rId223" Type="http://schemas.openxmlformats.org/officeDocument/2006/relationships/hyperlink" Target="https://www.facebook.com/longtermcare.tongxin/?locale=zh_TW" TargetMode="External"/><Relationship Id="rId244" Type="http://schemas.openxmlformats.org/officeDocument/2006/relationships/hyperlink" Target="https://drive.google.com/file/d/1elCiyY5rru6s3NVTi0tbcEcuUf5J7JMK/view" TargetMode="External"/><Relationship Id="rId18" Type="http://schemas.openxmlformats.org/officeDocument/2006/relationships/hyperlink" Target="https://www.tsmh.org.tw/sites/ltc/" TargetMode="External"/><Relationship Id="rId39" Type="http://schemas.openxmlformats.org/officeDocument/2006/relationships/hyperlink" Target="https://drive.google.com/file/d/1x7QEL8SsQR17hWP3BPGXvm4JfnDPF-x6/view?usp=drive_link" TargetMode="External"/><Relationship Id="rId265" Type="http://schemas.openxmlformats.org/officeDocument/2006/relationships/hyperlink" Target="https://www.facebook.com/guardlove638/?locale=zh_TW" TargetMode="External"/><Relationship Id="rId286" Type="http://schemas.openxmlformats.org/officeDocument/2006/relationships/hyperlink" Target="https://www.facebook.com/p/%E6%99%AE%E6%98%87%E8%80%81%E4%BA%BA%E9%95%B7%E6%9C%9F%E7%85%A7%E9%A1%A7%E4%B8%AD%E5%BF%83-100070963715015/?locale=zh_TW" TargetMode="External"/><Relationship Id="rId50" Type="http://schemas.openxmlformats.org/officeDocument/2006/relationships/hyperlink" Target="https://www.facebook.com/people/%E9%95%B7%E6%A6%AE%E9%95%B7%E7%85%A7%E7%A4%BE%E5%9C%98%E6%B3%95%E4%BA%BA%E9%99%84%E8%A8%AD%E5%B1%8F%E6%9D%B1%E7%B8%A3%E7%A7%81%E7%AB%8B%E9%95%B7%E6%A6%AE%E7%B6%9C%E5%90%88%E9%95%B7%E7%85%A7%E6%A9%9F%E6%A7%8B/100068466348641" TargetMode="External"/><Relationship Id="rId104" Type="http://schemas.openxmlformats.org/officeDocument/2006/relationships/hyperlink" Target="https://drive.google.com/file/d/18cy4FwQ9ROT3Hep1OZT3FZGpxBZQ_tvO/view?usp=drive_link" TargetMode="External"/><Relationship Id="rId125" Type="http://schemas.openxmlformats.org/officeDocument/2006/relationships/hyperlink" Target="https://www.facebook.com/people/%E7%AB%B9%E7%94%B0%E5%BF%AB%E6%A8%82%E9%AD%9A%E6%97%A5%E7%85%A7%E4%B8%AD%E5%BF%83-%E5%9C%8B%E6%B7%B3%E5%9F%BA%E9%87%91%E6%9C%83%E9%99%84%E8%A8%AD%E5%BF%AB%E6%A8%82%E9%AD%9A%E7%A4%BE%E5%8D%80%E9%95%B7%E7%85%A7%E6%A9%9F%E6%A7%8B/100069675170211/" TargetMode="External"/><Relationship Id="rId146" Type="http://schemas.openxmlformats.org/officeDocument/2006/relationships/hyperlink" Target="https://www.facebook.com/Speed.U.Rentalcar/" TargetMode="External"/><Relationship Id="rId167" Type="http://schemas.openxmlformats.org/officeDocument/2006/relationships/hyperlink" Target="https://www.pntn.mohw.gov.tw/?aid=303" TargetMode="External"/><Relationship Id="rId188" Type="http://schemas.openxmlformats.org/officeDocument/2006/relationships/hyperlink" Target="https://www.facebook.com/cyanswallow/" TargetMode="External"/><Relationship Id="rId71" Type="http://schemas.openxmlformats.org/officeDocument/2006/relationships/hyperlink" Target="https://drive.google.com/file/d/1250av2YMJgAIWCeKm58f6OdMVl_Kz21V/view?usp=drive_link" TargetMode="External"/><Relationship Id="rId92" Type="http://schemas.openxmlformats.org/officeDocument/2006/relationships/hyperlink" Target="https://pamr.org.tw/%E6%9C%8D%E5%8B%99%E9%A0%85%E7%9B%AE/%E6%97%A5%E7%85%A7%E4%B8%AD%E5%BF%83/%E8%BA%AB%E5%BF%83%E9%9A%9C%E7%A4%99%E8%80%85%E6%97%A5%E9%96%93%E7%85%A7%E9%A1%A7%E4%B8%AD%E5%BF%83/" TargetMode="External"/><Relationship Id="rId213" Type="http://schemas.openxmlformats.org/officeDocument/2006/relationships/hyperlink" Target="https://www.google.com/maps/place/%E6%97%A5%E6%97%BA%E4%BA%8B%E6%A5%AD%E6%9C%89%E9%99%90%E5%85%AC%E5%8F%B8/@22.5563409,120.5447912,17z/data=!3m1!4b1!4m6!3m5!1s0x346e21d0f335f34d:0xbd825eb7078cc856!8m2!3d22.5563409!4d120.5447912!16s%2Fg%2F11jb445chg?entry=" TargetMode="External"/><Relationship Id="rId234" Type="http://schemas.openxmlformats.org/officeDocument/2006/relationships/hyperlink" Target="https://www.cfcv.org.tw/divinities.html?ID=12" TargetMode="External"/><Relationship Id="rId2" Type="http://schemas.openxmlformats.org/officeDocument/2006/relationships/hyperlink" Target="https://www.facebook.com/people/%E5%B1%8F%E6%9D%B1%E7%B8%A3%E7%A7%81%E7%AB%8B%E5%87%A1%E6%81%A9%E5%B1%85%E5%AE%B6%E9%95%B7%E7%85%A7%E6%A9%9F%E6%A7%8B/100092566803271/" TargetMode="External"/><Relationship Id="rId29" Type="http://schemas.openxmlformats.org/officeDocument/2006/relationships/hyperlink" Target="https://chingli-ltc.com.tw/Home/Article/5467fc8c-24b8-4f8f-9cdb-f8ea1bdaebf5" TargetMode="External"/><Relationship Id="rId255" Type="http://schemas.openxmlformats.org/officeDocument/2006/relationships/hyperlink" Target="https://maps.app.goo.gl/xF8SY9Dt3u7k9LQz5" TargetMode="External"/><Relationship Id="rId276" Type="http://schemas.openxmlformats.org/officeDocument/2006/relationships/hyperlink" Target="https://www.facebook.com/longlongago899/?locale=zh_TW" TargetMode="External"/><Relationship Id="rId297" Type="http://schemas.openxmlformats.org/officeDocument/2006/relationships/hyperlink" Target="https://maps.app.goo.gl/hCuw3kEgPS5xAGwk7" TargetMode="External"/><Relationship Id="rId40" Type="http://schemas.openxmlformats.org/officeDocument/2006/relationships/hyperlink" Target="https://surfo.org.tw/" TargetMode="External"/><Relationship Id="rId115" Type="http://schemas.openxmlformats.org/officeDocument/2006/relationships/hyperlink" Target="https://ltc.tzuchi.org.tw/" TargetMode="External"/><Relationship Id="rId136" Type="http://schemas.openxmlformats.org/officeDocument/2006/relationships/hyperlink" Target="https://www.tsmh.org.tw/sites/ts-su/Serve_b.html" TargetMode="External"/><Relationship Id="rId157" Type="http://schemas.openxmlformats.org/officeDocument/2006/relationships/hyperlink" Target="https://www.facebook.com/people/%E5%B9%B8%E7%A6%8F%E9%A2%A8%E9%88%B4%E7%A4%BE%E5%8D%80%E6%97%A5%E7%85%A7%E4%B8%AD%E5%BF%83/100063891682084/" TargetMode="External"/><Relationship Id="rId178" Type="http://schemas.openxmlformats.org/officeDocument/2006/relationships/hyperlink" Target="https://www.sonebo.com/?lang=tw" TargetMode="External"/><Relationship Id="rId301" Type="http://schemas.openxmlformats.org/officeDocument/2006/relationships/hyperlink" Target="https://www.ptch.org.tw/index.php/basicList?unit_id=40" TargetMode="External"/><Relationship Id="rId61" Type="http://schemas.openxmlformats.org/officeDocument/2006/relationships/hyperlink" Target="http://www.allove.com.tw/club/index.php?route=catalog/article&amp;path=12_37" TargetMode="External"/><Relationship Id="rId82" Type="http://schemas.openxmlformats.org/officeDocument/2006/relationships/hyperlink" Target="https://maps.app.goo.gl/xZqKy5NxW4PvQa5T8" TargetMode="External"/><Relationship Id="rId199" Type="http://schemas.openxmlformats.org/officeDocument/2006/relationships/hyperlink" Target="https://www.facebook.com/p/%E5%96%84%E8%AD%B7%E5%A4%A7%E5%90%8C%E8%AD%B7%E7%90%86%E4%B9%8B%E5%AE%B6-100057565655428/?locale=zh_TW" TargetMode="External"/><Relationship Id="rId203" Type="http://schemas.openxmlformats.org/officeDocument/2006/relationships/hyperlink" Target="https://drive.google.com/file/d/1cz8mjg6So7SgLXnc68uUCt3-ge9ys5lD/view?usp=drive_link" TargetMode="External"/><Relationship Id="rId19" Type="http://schemas.openxmlformats.org/officeDocument/2006/relationships/hyperlink" Target="https://www.alicecare.com.tw/%E6%84%9B%E9%BA%97%E7%B5%B2%E9%9D%92%E5%B3%B6" TargetMode="External"/><Relationship Id="rId224" Type="http://schemas.openxmlformats.org/officeDocument/2006/relationships/hyperlink" Target="https://maps.app.goo.gl/iup1eQd8zfCQE1o76" TargetMode="External"/><Relationship Id="rId245" Type="http://schemas.openxmlformats.org/officeDocument/2006/relationships/hyperlink" Target="https://drive.google.com/file/d/19_RvQhqPQb7P_K0qnUC8PhqGTAbKCzi-/view" TargetMode="External"/><Relationship Id="rId266" Type="http://schemas.openxmlformats.org/officeDocument/2006/relationships/hyperlink" Target="https://drive.google.com/file/d/11ZqaI0WY6k1RVt_hn2f_GjSUTMqTOZzy/view" TargetMode="External"/><Relationship Id="rId287" Type="http://schemas.openxmlformats.org/officeDocument/2006/relationships/hyperlink" Target="https://www.facebook.com/p/%E8%8F%A9%E6%8F%90%E6%A8%B9%E8%80%81%E4%BA%BA%E9%95%B7%E6%9C%9F%E7%85%A7%E9%A1%A7%E4%B8%AD%E5%BF%83-100063781881383/" TargetMode="External"/><Relationship Id="rId30" Type="http://schemas.openxmlformats.org/officeDocument/2006/relationships/hyperlink" Target="https://chingli-ltc.com.tw/Home/Article/5467fc8c-24b8-4f8f-9cdb-f8ea1bdaebf5" TargetMode="External"/><Relationship Id="rId105" Type="http://schemas.openxmlformats.org/officeDocument/2006/relationships/hyperlink" Target="https://www.ptch.org.tw/index.php/basicList?unit_id=119" TargetMode="External"/><Relationship Id="rId126" Type="http://schemas.openxmlformats.org/officeDocument/2006/relationships/hyperlink" Target="https://www.facebook.com/rurikou99/?locale=zh_TW" TargetMode="External"/><Relationship Id="rId147" Type="http://schemas.openxmlformats.org/officeDocument/2006/relationships/hyperlink" Target="https://www.facebook.com/kaiyueNursinghome/?locale=zh_TW" TargetMode="External"/><Relationship Id="rId168" Type="http://schemas.openxmlformats.org/officeDocument/2006/relationships/hyperlink" Target="https://www.pntn.mohw.gov.tw/?aid=60&amp;pid=200&amp;iid=4" TargetMode="External"/><Relationship Id="rId51" Type="http://schemas.openxmlformats.org/officeDocument/2006/relationships/hyperlink" Target="https://www.facebook.com/people/%E9%95%B7%E6%A6%AE%E9%95%B7%E7%85%A7%E7%A4%BE%E5%9C%98%E6%B3%95%E4%BA%BA%E9%99%84%E8%A8%AD%E5%B1%8F%E6%9D%B1%E7%B8%A3%E7%A7%81%E7%AB%8B%E9%95%B7%E6%A6%AE%E7%B6%9C%E5%90%88%E9%95%B7%E7%85%A7%E6%A9%9F%E6%A7%8B/100068466348641" TargetMode="External"/><Relationship Id="rId72" Type="http://schemas.openxmlformats.org/officeDocument/2006/relationships/hyperlink" Target="https://www.facebook.com/people/%E9%9D%92%E5%B1%B1%E8%80%81%E4%BA%BA%E9%95%B7%E6%9C%9F%E7%85%A7%E9%A1%A7%E4%B8%AD%E5%BF%83-%E9%A4%8A%E8%AD%B7%E5%9E%8B/100069395144722/?locale=zh_TW" TargetMode="External"/><Relationship Id="rId93" Type="http://schemas.openxmlformats.org/officeDocument/2006/relationships/hyperlink" Target="https://www.google.com/maps/place/%E5%B1%8F%E6%9D%B1%E7%B8%A3%E9%95%B7%E6%9C%9F%E7%85%A7%E9%A1%A7%E9%97%9C%E6%87%B7%E5%8D%94%E6%9C%83/@22.677747,120.48043,17z/data=!3m1!4b1!4m6!3m5!1s0x346e1777ca99507d:0xba2cd3acd9981980!8m2!3d22.677747!4d120.48043!16s%2Fg%2F11tjzf310y?entry=ttu&amp;g_ep=EgoyMDI1MDQyMy4wIKXMDSoASAFQAw%3D%3D" TargetMode="External"/><Relationship Id="rId189" Type="http://schemas.openxmlformats.org/officeDocument/2006/relationships/hyperlink" Target="https://hellocar-tw.com/" TargetMode="External"/><Relationship Id="rId3" Type="http://schemas.openxmlformats.org/officeDocument/2006/relationships/hyperlink" Target="https://www.facebook.com/%E5%A4%A7%E5%9C%B0%E5%B1%85%E5%AE%B6%E8%AD%B7%E7%90%86%E6%89%80-%E5%B1%8F%E6%9D%B1%E7%B8%A3%E7%A7%81%E7%AB%8B%E5%A4%A7%E5%9C%B0%E5%B1%85%E5%AE%B6%E5%BC%8F%E9%95%B7%E6%9C%9F%E7%85%A7%E9%A1%A7%E6%9C%8D%E5%8B%99%E6%A9%9F%E6%A7%8B-100057252526943/" TargetMode="External"/><Relationship Id="rId214" Type="http://schemas.openxmlformats.org/officeDocument/2006/relationships/hyperlink" Target="https://www.facebook.com/p/%E6%B0%B8%E9%A6%A8%E5%B1%85%E5%AE%B6%E8%AD%B7%E7%90%86%E6%89%80-61566782248904/" TargetMode="External"/><Relationship Id="rId235" Type="http://schemas.openxmlformats.org/officeDocument/2006/relationships/hyperlink" Target="https://www.mz-care.com/h/index?key=aesre" TargetMode="External"/><Relationship Id="rId256" Type="http://schemas.openxmlformats.org/officeDocument/2006/relationships/hyperlink" Target="https://maps.app.goo.gl/hHdmijV4zRN7C2er7" TargetMode="External"/><Relationship Id="rId277" Type="http://schemas.openxmlformats.org/officeDocument/2006/relationships/hyperlink" Target="https://drive.google.com/file/d/1kDOIhurrowpZCT_X0_3RoP-ql8uzhnLr/view" TargetMode="External"/><Relationship Id="rId298" Type="http://schemas.openxmlformats.org/officeDocument/2006/relationships/hyperlink" Target="https://www.facebook.com/p/%E5%8D%A1%E6%AF%94%E4%BA%9E%E5%AE%89%E9%83%A8%E8%90%BD%E6%96%87%E5%8C%96%E5%81%A5%E5%BA%B7%E7%AB%99-100064725457060/?locale=zh_TW" TargetMode="External"/><Relationship Id="rId116" Type="http://schemas.openxmlformats.org/officeDocument/2006/relationships/hyperlink" Target="https://ltc.tzuchi.org.tw/" TargetMode="External"/><Relationship Id="rId137" Type="http://schemas.openxmlformats.org/officeDocument/2006/relationships/hyperlink" Target="https://www.vhlc.gov.tw/cp.aspx?n=392C302689A7CCE7" TargetMode="External"/><Relationship Id="rId158" Type="http://schemas.openxmlformats.org/officeDocument/2006/relationships/hyperlink" Target="https://www.facebook.com/p/%E5%B1%8F%E6%9D%B1%E7%B8%A3%E9%A2%A8%E4%BF%A1%E5%AD%90%E7%B6%9C%E5%90%88%E9%95%B7%E7%85%A7%E6%A9%9F%E6%A7%8B-100064008853545/" TargetMode="External"/><Relationship Id="rId302" Type="http://schemas.openxmlformats.org/officeDocument/2006/relationships/hyperlink" Target="https://www.facebook.com/HHVillage/?locale=zh_TW" TargetMode="External"/><Relationship Id="rId20" Type="http://schemas.openxmlformats.org/officeDocument/2006/relationships/hyperlink" Target="https://www.facebook.com/p/%E7%A7%81%E7%AB%8B%E5%A4%A7%E5%B1%8F%E5%8D%97%E5%B1%85%E5%AE%B6%E9%95%B7%E7%85%A7%E6%A9%9F%E6%A7%8B-100057059036117/" TargetMode="External"/><Relationship Id="rId41" Type="http://schemas.openxmlformats.org/officeDocument/2006/relationships/hyperlink" Target="https://pamr.org.tw/%E6%9C%8D%E5%8B%99%E9%A0%85%E7%9B%AE/%E6%97%A5%E7%85%A7%E4%B8%AD%E5%BF%83/%E5%BF%83%E5%AE%B6%E7%A4%BE%E5%8D%80%E9%95%B7%E7%85%A7%E6%A9%9F%E6%A7%8B/" TargetMode="External"/><Relationship Id="rId62" Type="http://schemas.openxmlformats.org/officeDocument/2006/relationships/hyperlink" Target="https://drive.google.com/file/d/1-r62lzXgMZBAg9I2Vxs9suLRR1bmMG7i/view?usp=drive_link" TargetMode="External"/><Relationship Id="rId83" Type="http://schemas.openxmlformats.org/officeDocument/2006/relationships/hyperlink" Target="https://www.facebook.com/p/%E5%B1%8F%E6%9D%B1%E7%B8%A3%E7%A7%81%E7%AB%8B%E6%85%A7%E5%BF%83%E5%B1%85%E5%AE%B6%E9%95%B7%E7%85%A7%E6%A9%9F%E6%A7%8B-100063976457180/?locale=zh_TW" TargetMode="External"/><Relationship Id="rId179" Type="http://schemas.openxmlformats.org/officeDocument/2006/relationships/hyperlink" Target="https://drive.google.com/file/d/1250av2YMJgAIWCeKm58f6OdMVl_Kz21V/view?usp=drive_link" TargetMode="External"/><Relationship Id="rId190" Type="http://schemas.openxmlformats.org/officeDocument/2006/relationships/hyperlink" Target="https://www.google.com/maps/place/%E8%B7%91%E5%A4%A9%E4%B8%8B%E5%B0%8F%E5%AE%A2%E8%BB%8A%E7%A7%9F%E8%B3%83%E6%9C%89%E9%99%90%E5%85%AC%E5%8F%B8/data=!4m2!3m1!1s0x0:0xf724cbdc27749e6b?sa=X&amp;ved=1t:2428&amp;ictx=111" TargetMode="External"/><Relationship Id="rId204" Type="http://schemas.openxmlformats.org/officeDocument/2006/relationships/hyperlink" Target="https://www.facebook.com/p/%E5%8B%92%E8%94%93%E5%B1%85%E5%AE%B6%E8%AD%B7%E7%90%86%E6%89%80%E6%9A%A8%E9%95%B7%E6%9C%9F%E7%85%A7%E9%A1%A7%E6%9C%8D%E5%8B%99%E4%B8%AD%E5%BF%83-100064027214038/?locale=zh_TW" TargetMode="External"/><Relationship Id="rId225" Type="http://schemas.openxmlformats.org/officeDocument/2006/relationships/hyperlink" Target="https://www.secondcare.org.tw/index.php/2022-03-30-10-48-51/2022-04-01-04-22-51" TargetMode="External"/><Relationship Id="rId246" Type="http://schemas.openxmlformats.org/officeDocument/2006/relationships/hyperlink" Target="https://www.facebook.com/pages/%E9%95%B7%E6%A6%AE%E8%AD%B7%E7%90%86%E4%B9%8B%E5%AE%B6/302211536950215/" TargetMode="External"/><Relationship Id="rId267" Type="http://schemas.openxmlformats.org/officeDocument/2006/relationships/hyperlink" Target="https://www.facebook.com/PingTungHOTA/?locale=zh_TW" TargetMode="External"/><Relationship Id="rId288" Type="http://schemas.openxmlformats.org/officeDocument/2006/relationships/hyperlink" Target="https://www.facebook.com/p/%E5%B1%8F%E6%9D%B1%E7%B8%A3%E7%A7%81%E7%AB%8B%E9%A0%86%E4%BB%81%E8%80%81%E4%BA%BA%E9%A4%8A%E8%AD%B7%E4%B8%AD%E5%BF%83%E5%B1%8F%E6%9D%B1%E7%B8%A3%E7%A7%81%E7%AB%8B%E9%A0%86%E5%BF%83%E8%80%81%E4%BA%BA%E9%95%B7%E6%9C%9F%E7%85%A7%E9" TargetMode="External"/><Relationship Id="rId106" Type="http://schemas.openxmlformats.org/officeDocument/2006/relationships/hyperlink" Target="https://www.facebook.com/%E5%B1%8F%E6%9D%B1%E5%9F%BA%E7%9D%A3%E6%95%99%E9%86%AB%E9%99%A2%E5%A4%B1%E6%99%BA%E7%85%A7%E8%AD%B7%E5%9C%98%E9%9A%8A-104109391358471" TargetMode="External"/><Relationship Id="rId127" Type="http://schemas.openxmlformats.org/officeDocument/2006/relationships/hyperlink" Target="https://bjorgaas.org.tw/showNews.php?id=504" TargetMode="External"/><Relationship Id="rId10" Type="http://schemas.openxmlformats.org/officeDocument/2006/relationships/hyperlink" Target="https://www.facebook.com/p/%E6%97%A5%E6%97%A5%E8%B3%80%E5%B1%85%E5%AE%B6%E9%95%B7%E7%85%A7%E6%A9%9F%E6%A7%8B-100067765740513/" TargetMode="External"/><Relationship Id="rId31" Type="http://schemas.openxmlformats.org/officeDocument/2006/relationships/hyperlink" Target="https://www.facebook.com/people/%E6%9D%BE%E6%9F%8F%E6%A8%82%E5%BE%A9%E6%98%93%E8%90%AC%E5%B7%92%E6%A8%82%E6%99%BA%E5%AD%B8%E5%A0%82/100071844741885/" TargetMode="External"/><Relationship Id="rId52" Type="http://schemas.openxmlformats.org/officeDocument/2006/relationships/hyperlink" Target="https://drive.google.com/file/d/1CTVInNPMYdYiIrjbXr0R2OlbFti4zFj7/view?usp=drive_link" TargetMode="External"/><Relationship Id="rId73" Type="http://schemas.openxmlformats.org/officeDocument/2006/relationships/hyperlink" Target="https://drive.google.com/file/d/1Pnb5MKI3blxYYCjhtY7kZHqyRzUkDE9h/view?usp=drive_link" TargetMode="External"/><Relationship Id="rId94" Type="http://schemas.openxmlformats.org/officeDocument/2006/relationships/hyperlink" Target="https://www.facebook.com/p/%E9%BA%9F%E6%B4%9B%E9%84%89%E7%94%B0%E4%B8%AD%E6%97%A5%E9%96%93%E7%85%A7%E9%A1%A7%E4%B8%AD%E5%BF%83-%E5%AE%89%E8%81%BF%E7%A4%BE%E5%8D%80%E9%95%B7%E7%85%A7%E6%A9%9F%E6%A7%8B-61554162727433/" TargetMode="External"/><Relationship Id="rId148" Type="http://schemas.openxmlformats.org/officeDocument/2006/relationships/hyperlink" Target="https://www.facebook.com/people/%E6%A3%AE%E9%99%BD%E7%89%A9%E7%90%86%E6%B2%BB%E7%99%82%E6%89%80/100054201473724/" TargetMode="External"/><Relationship Id="rId169" Type="http://schemas.openxmlformats.org/officeDocument/2006/relationships/hyperlink" Target="https://www.hcth.mohw.gov.tw/?aid=52&amp;pid=101&amp;page_name=detail&amp;iid=66" TargetMode="External"/><Relationship Id="rId4" Type="http://schemas.openxmlformats.org/officeDocument/2006/relationships/hyperlink" Target="https://www.facebook.com/%E5%A4%A7%E5%9C%B0%E5%B1%85%E5%AE%B6%E8%AD%B7%E7%90%86%E6%89%80-%E5%B1%8F%E6%9D%B1%E7%B8%A3%E7%A7%81%E7%AB%8B%E5%A4%A7%E5%9C%B0%E5%B1%85%E5%AE%B6%E5%BC%8F%E9%95%B7%E6%9C%9F%E7%85%A7%E9%A1%A7%E6%9C%8D%E5%8B%99%E6%A9%9F%E6%A7%8B-100057252526943/" TargetMode="External"/><Relationship Id="rId180" Type="http://schemas.openxmlformats.org/officeDocument/2006/relationships/hyperlink" Target="https://truelove8633798.weebly.com/" TargetMode="External"/><Relationship Id="rId215" Type="http://schemas.openxmlformats.org/officeDocument/2006/relationships/hyperlink" Target="https://www.facebook.com/people/%E4%BB%B2%E6%9A%98%E5%B1%85%E5%AE%B6%E7%89%A9%E7%90%86%E6%B2%BB%E7%99%82%E6%89%80/61585377413779/?sk=photos" TargetMode="External"/><Relationship Id="rId236" Type="http://schemas.openxmlformats.org/officeDocument/2006/relationships/hyperlink" Target="https://maps.app.goo.gl/B81WxzVPHQAx5HfC9" TargetMode="External"/><Relationship Id="rId257" Type="http://schemas.openxmlformats.org/officeDocument/2006/relationships/hyperlink" Target="https://www.facebook.com/p/%E5%B1%8F%E6%9D%B1%E7%B8%A3%E7%A7%81%E7%AB%8B%E5%A4%A7%E7%9B%9B%E9%AD%81%E5%B1%85%E5%AE%B6%E9%95%B7%E7%85%A7%E6%A9%9F%E6%A7%8B-100091395004229/" TargetMode="External"/><Relationship Id="rId278" Type="http://schemas.openxmlformats.org/officeDocument/2006/relationships/hyperlink" Target="https://maps.app.goo.gl/puwfzBWLko1HvmLy7" TargetMode="External"/><Relationship Id="rId303" Type="http://schemas.openxmlformats.org/officeDocument/2006/relationships/hyperlink" Target="https://www.facebook.com/HHVillage/?locale=zh_TW" TargetMode="External"/><Relationship Id="rId42" Type="http://schemas.openxmlformats.org/officeDocument/2006/relationships/hyperlink" Target="https://zh-tw.facebook.com/JTTDCC/" TargetMode="External"/><Relationship Id="rId84" Type="http://schemas.openxmlformats.org/officeDocument/2006/relationships/hyperlink" Target="https://www.facebook.com/hashtag/%E5%B1%8F%E6%9D%B1%E7%B8%A3%E7%A7%81%E7%AB%8B%E8%93%AC%E8%90%8A%E7%A4%BE%E5%8D%80%E9%95%B7%E7%85%A7%E6%A9%9F%E6%A7%8B/" TargetMode="External"/><Relationship Id="rId138" Type="http://schemas.openxmlformats.org/officeDocument/2006/relationships/hyperlink" Target="https://www.facebook.com/people/%E5%90%91%E6%97%A5%E8%91%B5%E8%AD%B7%E7%90%86%E4%B9%8B%E5%AE%B6%E6%99%BA%E8%B6%A3%E7%A4%BE%E5%8D%80%E6%9C%8D%E5%8B%99%E6%93%9A%E9%BB%9E-%E5%B1%8F%E6%9D%B1%E9%87%8C%E6%B8%AF%E4%B9%9D%E5%A6%82%E9%AB%98%E6%A8%B9%E9%B9%BD%E5%9F%94/100070159835012/?locale=zh_TW" TargetMode="External"/><Relationship Id="rId191" Type="http://schemas.openxmlformats.org/officeDocument/2006/relationships/hyperlink" Target="https://www.jcha.com.tw/about/10" TargetMode="External"/><Relationship Id="rId205" Type="http://schemas.openxmlformats.org/officeDocument/2006/relationships/hyperlink" Target="https://www.facebook.com/p/%E8%B1%90%E6%81%A9%E9%95%B7%E7%85%A7%E7%A4%BE%E5%9C%98%E6%B3%95%E4%BA%BA%E9%99%84%E8%A8%AD%E5%B1%8F%E6%9D%B1%E7%B8%A3%E7%A7%81%E7%AB%8B%E6%81%A9%E5%85%B8%E7%A4%BE%E5%8D%80%E9%95%B7%E7%85%A7%E6%A9%9F%E6%A7%8B-61576236853408/" TargetMode="External"/><Relationship Id="rId247" Type="http://schemas.openxmlformats.org/officeDocument/2006/relationships/hyperlink" Target="https://www.facebook.com/a087781146/?locale=zh_TW" TargetMode="External"/><Relationship Id="rId107" Type="http://schemas.openxmlformats.org/officeDocument/2006/relationships/hyperlink" Target="https://drive.google.com/file/d/1tyOkQFT2FpwX79iwXSHy9-MiAEIBLYLF/view?usp=drive_link" TargetMode="External"/><Relationship Id="rId289" Type="http://schemas.openxmlformats.org/officeDocument/2006/relationships/hyperlink" Target="https://maps.app.goo.gl/QL3tr9KmEFLgeF2C8" TargetMode="External"/><Relationship Id="rId11" Type="http://schemas.openxmlformats.org/officeDocument/2006/relationships/hyperlink" Target="https://www.facebook.com/hospitalminjon/" TargetMode="External"/><Relationship Id="rId53" Type="http://schemas.openxmlformats.org/officeDocument/2006/relationships/hyperlink" Target="https://www.facebook.com/profile.php?id=100047066306944" TargetMode="External"/><Relationship Id="rId149" Type="http://schemas.openxmlformats.org/officeDocument/2006/relationships/hyperlink" Target="https://pyty.org.tw/dementia/" TargetMode="External"/><Relationship Id="rId95" Type="http://schemas.openxmlformats.org/officeDocument/2006/relationships/hyperlink" Target="https://drive.google.com/file/d/1yb4N3FYOTvzymaf67ZaqwKWyoxd6DY7b/view?usp=drive_link" TargetMode="External"/><Relationship Id="rId160" Type="http://schemas.openxmlformats.org/officeDocument/2006/relationships/hyperlink" Target="https://maps.app.goo.gl/DRfevDVyzGtnzd357" TargetMode="External"/><Relationship Id="rId216" Type="http://schemas.openxmlformats.org/officeDocument/2006/relationships/hyperlink" Target="https://www.allove.com.tw/service3-6.html" TargetMode="External"/><Relationship Id="rId258" Type="http://schemas.openxmlformats.org/officeDocument/2006/relationships/hyperlink" Target="https://www.facebook.com/p/%E5%B1%8F%E6%9D%B1%E7%B8%A3%E7%A7%81%E7%AB%8B%E5%A4%A9%E4%BD%91%E8%80%81%E4%BA%BA%E9%95%B7%E6%9C%9F%E7%85%A7%E9%A1%A7%E4%B8%AD%E5%BF%83-100064999012309/?locale=zh_TW" TargetMode="External"/><Relationship Id="rId22" Type="http://schemas.openxmlformats.org/officeDocument/2006/relationships/hyperlink" Target="https://www.fcrm.com.tw/site/singling/fsaboutus" TargetMode="External"/><Relationship Id="rId64" Type="http://schemas.openxmlformats.org/officeDocument/2006/relationships/hyperlink" Target="https://www.facebook.com/people/%E5%B1%8F%E6%9D%B1%E7%B8%A3%E7%A7%81%E7%AB%8B%E7%A6%BE%E8%B1%90%E5%B1%85%E5%AE%B6%E9%95%B7%E7%85%A7%E6%A9%9F%E6%A7%8B/100064029390633/" TargetMode="External"/><Relationship Id="rId118" Type="http://schemas.openxmlformats.org/officeDocument/2006/relationships/hyperlink" Target="https://www.hondao.org.tw/article-detail/4466" TargetMode="External"/><Relationship Id="rId171" Type="http://schemas.openxmlformats.org/officeDocument/2006/relationships/hyperlink" Target="https://www.paochien.com.tw/twuse/page?typeid=1000&amp;pageid=1100005" TargetMode="External"/><Relationship Id="rId227" Type="http://schemas.openxmlformats.org/officeDocument/2006/relationships/hyperlink" Target="https://ccare.sfaa.gov.tw/home/community-point/NPM0000185" TargetMode="External"/><Relationship Id="rId269" Type="http://schemas.openxmlformats.org/officeDocument/2006/relationships/hyperlink" Target="https://www.facebook.com/yijia8395/?locale=zh_TW" TargetMode="External"/><Relationship Id="rId33" Type="http://schemas.openxmlformats.org/officeDocument/2006/relationships/hyperlink" Target="https://www.cfcv.org.tw/divinities.html?ID=15" TargetMode="External"/><Relationship Id="rId129" Type="http://schemas.openxmlformats.org/officeDocument/2006/relationships/hyperlink" Target="https://pyty.org.tw/%e9%80%81%e9%a4%90%e6%9c%8d%e5%8b%99/" TargetMode="External"/><Relationship Id="rId280" Type="http://schemas.openxmlformats.org/officeDocument/2006/relationships/hyperlink" Target="https://www.facebook.com/p/%E5%B1%8F%E6%9D%B1%E7%B8%A3%E7%A7%81%E7%AB%8B%E6%98%A5%E5%85%89%E7%A4%BE%E5%8D%80%E9%95%B7%E7%85%A7%E6%A9%9F%E6%A7%8B-61575449532552/" TargetMode="External"/><Relationship Id="rId75" Type="http://schemas.openxmlformats.org/officeDocument/2006/relationships/hyperlink" Target="https://www.facebook.com/profile.php?id=100063643972578" TargetMode="External"/><Relationship Id="rId140" Type="http://schemas.openxmlformats.org/officeDocument/2006/relationships/hyperlink" Target="https://802.mnd.gov.tw/815/dept/sn44/" TargetMode="External"/><Relationship Id="rId182" Type="http://schemas.openxmlformats.org/officeDocument/2006/relationships/hyperlink" Target="https://www.mashup.com.tw/dasin/?page=news_content&amp;n_id=31287" TargetMode="External"/><Relationship Id="rId6" Type="http://schemas.openxmlformats.org/officeDocument/2006/relationships/hyperlink" Target="http://www.allove.com.tw/club/index.php?route=catalog/article&amp;path=12_37" TargetMode="External"/><Relationship Id="rId238" Type="http://schemas.openxmlformats.org/officeDocument/2006/relationships/hyperlink" Target="https://www.facebook.com/huiqun1688/?locale=zh_TW"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c7705568@gmail.com" TargetMode="External"/><Relationship Id="rId13" Type="http://schemas.openxmlformats.org/officeDocument/2006/relationships/hyperlink" Target="mailto:Changjung1143@gmail.com" TargetMode="External"/><Relationship Id="rId18" Type="http://schemas.openxmlformats.org/officeDocument/2006/relationships/hyperlink" Target="mailto:sdgash12373@gmail.com" TargetMode="External"/><Relationship Id="rId26" Type="http://schemas.openxmlformats.org/officeDocument/2006/relationships/hyperlink" Target="mailto:yi651429@gmail.com" TargetMode="External"/><Relationship Id="rId3" Type="http://schemas.openxmlformats.org/officeDocument/2006/relationships/hyperlink" Target="mailto:aeric701001@gmail.com" TargetMode="External"/><Relationship Id="rId21" Type="http://schemas.openxmlformats.org/officeDocument/2006/relationships/hyperlink" Target="mailto:sukey0921905712@yahoo.com.tw" TargetMode="External"/><Relationship Id="rId7" Type="http://schemas.openxmlformats.org/officeDocument/2006/relationships/hyperlink" Target="mailto:c0915303830@gmail.com" TargetMode="External"/><Relationship Id="rId12" Type="http://schemas.openxmlformats.org/officeDocument/2006/relationships/hyperlink" Target="mailto:ch0928197549@gmail.com" TargetMode="External"/><Relationship Id="rId17" Type="http://schemas.openxmlformats.org/officeDocument/2006/relationships/hyperlink" Target="mailto:hr@mail.tsmh.org.tw" TargetMode="External"/><Relationship Id="rId25" Type="http://schemas.openxmlformats.org/officeDocument/2006/relationships/hyperlink" Target="mailto:yeekang103@gmail.com" TargetMode="External"/><Relationship Id="rId2" Type="http://schemas.openxmlformats.org/officeDocument/2006/relationships/hyperlink" Target="mailto:adyq0216@gmail.com" TargetMode="External"/><Relationship Id="rId16" Type="http://schemas.openxmlformats.org/officeDocument/2006/relationships/hyperlink" Target="mailto:fanglialee@yahoo.com.tw" TargetMode="External"/><Relationship Id="rId20" Type="http://schemas.openxmlformats.org/officeDocument/2006/relationships/hyperlink" Target="mailto:singling002@gmail.com" TargetMode="External"/><Relationship Id="rId29" Type="http://schemas.openxmlformats.org/officeDocument/2006/relationships/hyperlink" Target="mailto:yungsheng0205@gmail.com" TargetMode="External"/><Relationship Id="rId1" Type="http://schemas.openxmlformats.org/officeDocument/2006/relationships/hyperlink" Target="mailto:aa7962999@yahoo.com.tw" TargetMode="External"/><Relationship Id="rId6" Type="http://schemas.openxmlformats.org/officeDocument/2006/relationships/hyperlink" Target="mailto:bx.daycare@msa.hinet.net" TargetMode="External"/><Relationship Id="rId11" Type="http://schemas.openxmlformats.org/officeDocument/2006/relationships/hyperlink" Target="mailto:cfcva99@gmail.com" TargetMode="External"/><Relationship Id="rId24" Type="http://schemas.openxmlformats.org/officeDocument/2006/relationships/hyperlink" Target="mailto:wuliangshow@gmail.com" TargetMode="External"/><Relationship Id="rId5" Type="http://schemas.openxmlformats.org/officeDocument/2006/relationships/hyperlink" Target="mailto:b087629060@gmail.com" TargetMode="External"/><Relationship Id="rId15" Type="http://schemas.openxmlformats.org/officeDocument/2006/relationships/hyperlink" Target="mailto:eden8396@eden.org.tw" TargetMode="External"/><Relationship Id="rId23" Type="http://schemas.openxmlformats.org/officeDocument/2006/relationships/hyperlink" Target="mailto:wujj0320@gmail.com" TargetMode="External"/><Relationship Id="rId28" Type="http://schemas.openxmlformats.org/officeDocument/2006/relationships/hyperlink" Target="mailto:ys7360628@gmail.com" TargetMode="External"/><Relationship Id="rId10" Type="http://schemas.openxmlformats.org/officeDocument/2006/relationships/hyperlink" Target="mailto:cfcva99@gmail.com" TargetMode="External"/><Relationship Id="rId19" Type="http://schemas.openxmlformats.org/officeDocument/2006/relationships/hyperlink" Target="mailto:sdgash12373@gmail.com" TargetMode="External"/><Relationship Id="rId4" Type="http://schemas.openxmlformats.org/officeDocument/2006/relationships/hyperlink" Target="mailto:arbintw@gmail.com" TargetMode="External"/><Relationship Id="rId9" Type="http://schemas.openxmlformats.org/officeDocument/2006/relationships/hyperlink" Target="mailto:cfcva99@gmail.com" TargetMode="External"/><Relationship Id="rId14" Type="http://schemas.openxmlformats.org/officeDocument/2006/relationships/hyperlink" Target="mailto:chihanne.ltc@gmail.com" TargetMode="External"/><Relationship Id="rId22" Type="http://schemas.openxmlformats.org/officeDocument/2006/relationships/hyperlink" Target="mailto:woodvilla81977330@gmail.com" TargetMode="External"/><Relationship Id="rId27" Type="http://schemas.openxmlformats.org/officeDocument/2006/relationships/hyperlink" Target="mailto:yongan.center@msa.hinet.net" TargetMode="External"/><Relationship Id="rId30" Type="http://schemas.openxmlformats.org/officeDocument/2006/relationships/hyperlink" Target="mailto:zhenonly@yahoo.com.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M1043"/>
  <sheetViews>
    <sheetView tabSelected="1" zoomScaleNormal="100" workbookViewId="0">
      <pane xSplit="2" ySplit="2" topLeftCell="R3" activePane="bottomRight" state="frozen"/>
      <selection pane="topRight" activeCell="C1" sqref="C1"/>
      <selection pane="bottomLeft" activeCell="A3" sqref="A3"/>
      <selection pane="bottomRight" activeCell="AJ108" sqref="AJ108"/>
    </sheetView>
  </sheetViews>
  <sheetFormatPr defaultColWidth="11.25" defaultRowHeight="19.5"/>
  <cols>
    <col min="1" max="1" width="6.625" style="54" customWidth="1"/>
    <col min="2" max="2" width="32.125" style="54" customWidth="1"/>
    <col min="3" max="31" width="5.125" style="54" customWidth="1"/>
    <col min="32" max="32" width="19.75" style="54" customWidth="1"/>
    <col min="33" max="33" width="28.875" style="54" customWidth="1"/>
    <col min="34" max="34" width="7.125" style="60" customWidth="1"/>
    <col min="35" max="35" width="10.75" style="43" customWidth="1"/>
    <col min="36" max="36" width="29.5" style="61" customWidth="1"/>
    <col min="37" max="37" width="16.5" style="61" customWidth="1"/>
    <col min="38" max="39" width="9.25" style="54" customWidth="1"/>
    <col min="40" max="16384" width="11.25" style="54"/>
  </cols>
  <sheetData>
    <row r="1" spans="1:39" s="85" customFormat="1">
      <c r="A1" s="83" t="s">
        <v>0</v>
      </c>
      <c r="B1" s="83" t="s">
        <v>1</v>
      </c>
      <c r="C1" s="106" t="s">
        <v>2</v>
      </c>
      <c r="D1" s="107"/>
      <c r="E1" s="107"/>
      <c r="F1" s="107"/>
      <c r="G1" s="107"/>
      <c r="H1" s="107"/>
      <c r="I1" s="107"/>
      <c r="J1" s="107"/>
      <c r="K1" s="107"/>
      <c r="L1" s="107"/>
      <c r="M1" s="107"/>
      <c r="N1" s="107"/>
      <c r="O1" s="107"/>
      <c r="P1" s="107"/>
      <c r="Q1" s="107"/>
      <c r="R1" s="107"/>
      <c r="S1" s="108"/>
      <c r="T1" s="106" t="s">
        <v>3</v>
      </c>
      <c r="U1" s="107"/>
      <c r="V1" s="107"/>
      <c r="W1" s="108"/>
      <c r="X1" s="106" t="s">
        <v>4</v>
      </c>
      <c r="Y1" s="107"/>
      <c r="Z1" s="107"/>
      <c r="AA1" s="108"/>
      <c r="AB1" s="106" t="s">
        <v>5</v>
      </c>
      <c r="AC1" s="107"/>
      <c r="AD1" s="107"/>
      <c r="AE1" s="108"/>
      <c r="AF1" s="83" t="s">
        <v>6</v>
      </c>
      <c r="AG1" s="83" t="s">
        <v>7</v>
      </c>
      <c r="AH1" s="38" t="s">
        <v>8</v>
      </c>
      <c r="AI1" s="38" t="s">
        <v>9</v>
      </c>
      <c r="AJ1" s="83" t="s">
        <v>10</v>
      </c>
      <c r="AK1" s="83" t="s">
        <v>11</v>
      </c>
      <c r="AL1" s="84"/>
      <c r="AM1" s="84"/>
    </row>
    <row r="2" spans="1:39" s="85" customFormat="1" ht="97.5">
      <c r="A2" s="83"/>
      <c r="B2" s="83"/>
      <c r="C2" s="83" t="s">
        <v>12</v>
      </c>
      <c r="D2" s="83" t="s">
        <v>13</v>
      </c>
      <c r="E2" s="83" t="s">
        <v>14</v>
      </c>
      <c r="F2" s="83" t="s">
        <v>15</v>
      </c>
      <c r="G2" s="83" t="s">
        <v>16</v>
      </c>
      <c r="H2" s="83" t="s">
        <v>17</v>
      </c>
      <c r="I2" s="83" t="s">
        <v>18</v>
      </c>
      <c r="J2" s="83" t="s">
        <v>19</v>
      </c>
      <c r="K2" s="83" t="s">
        <v>1243</v>
      </c>
      <c r="L2" s="83" t="s">
        <v>1207</v>
      </c>
      <c r="M2" s="83" t="s">
        <v>20</v>
      </c>
      <c r="N2" s="83" t="s">
        <v>21</v>
      </c>
      <c r="O2" s="83" t="s">
        <v>22</v>
      </c>
      <c r="P2" s="83" t="s">
        <v>1287</v>
      </c>
      <c r="Q2" s="83" t="s">
        <v>23</v>
      </c>
      <c r="R2" s="83" t="s">
        <v>1288</v>
      </c>
      <c r="S2" s="83" t="s">
        <v>24</v>
      </c>
      <c r="T2" s="83" t="s">
        <v>25</v>
      </c>
      <c r="U2" s="83" t="s">
        <v>26</v>
      </c>
      <c r="V2" s="83" t="s">
        <v>27</v>
      </c>
      <c r="W2" s="83" t="s">
        <v>28</v>
      </c>
      <c r="X2" s="83" t="s">
        <v>29</v>
      </c>
      <c r="Y2" s="83" t="s">
        <v>30</v>
      </c>
      <c r="Z2" s="83" t="s">
        <v>31</v>
      </c>
      <c r="AA2" s="83" t="s">
        <v>32</v>
      </c>
      <c r="AB2" s="83" t="s">
        <v>33</v>
      </c>
      <c r="AC2" s="83" t="s">
        <v>34</v>
      </c>
      <c r="AD2" s="83" t="s">
        <v>35</v>
      </c>
      <c r="AE2" s="83" t="s">
        <v>36</v>
      </c>
      <c r="AF2" s="86"/>
      <c r="AG2" s="87"/>
      <c r="AH2" s="38"/>
      <c r="AI2" s="38"/>
      <c r="AJ2" s="83"/>
      <c r="AK2" s="83"/>
      <c r="AL2" s="88"/>
      <c r="AM2" s="88"/>
    </row>
    <row r="3" spans="1:39" ht="39">
      <c r="A3" s="1">
        <f t="shared" ref="A3:A66" si="0">ROW()-2</f>
        <v>1</v>
      </c>
      <c r="B3" s="9" t="s">
        <v>37</v>
      </c>
      <c r="C3" s="1"/>
      <c r="D3" s="1"/>
      <c r="E3" s="3"/>
      <c r="F3" s="1"/>
      <c r="G3" s="3"/>
      <c r="H3" s="1"/>
      <c r="I3" s="3"/>
      <c r="J3" s="1"/>
      <c r="K3" s="1"/>
      <c r="L3" s="1"/>
      <c r="M3" s="1"/>
      <c r="N3" s="1"/>
      <c r="O3" s="1" t="s">
        <v>38</v>
      </c>
      <c r="P3" s="1"/>
      <c r="Q3" s="1"/>
      <c r="R3" s="1"/>
      <c r="S3" s="1"/>
      <c r="T3" s="3"/>
      <c r="U3" s="3"/>
      <c r="V3" s="3"/>
      <c r="W3" s="3"/>
      <c r="X3" s="3" t="s">
        <v>38</v>
      </c>
      <c r="Y3" s="3"/>
      <c r="Z3" s="3"/>
      <c r="AA3" s="3"/>
      <c r="AB3" s="3"/>
      <c r="AC3" s="3"/>
      <c r="AD3" s="3"/>
      <c r="AE3" s="3"/>
      <c r="AF3" s="5" t="s">
        <v>39</v>
      </c>
      <c r="AG3" s="4" t="s">
        <v>40</v>
      </c>
      <c r="AH3" s="39" t="s">
        <v>41</v>
      </c>
      <c r="AI3" s="38"/>
      <c r="AJ3" s="7"/>
      <c r="AK3" s="1"/>
      <c r="AL3" s="2"/>
      <c r="AM3" s="2"/>
    </row>
    <row r="4" spans="1:39" ht="39">
      <c r="A4" s="1">
        <f t="shared" si="0"/>
        <v>2</v>
      </c>
      <c r="B4" s="9" t="s">
        <v>42</v>
      </c>
      <c r="C4" s="3" t="s">
        <v>38</v>
      </c>
      <c r="D4" s="1"/>
      <c r="E4" s="3"/>
      <c r="F4" s="1"/>
      <c r="G4" s="3"/>
      <c r="H4" s="3" t="s">
        <v>38</v>
      </c>
      <c r="I4" s="3"/>
      <c r="J4" s="3"/>
      <c r="K4" s="3"/>
      <c r="L4" s="3"/>
      <c r="M4" s="3"/>
      <c r="N4" s="3"/>
      <c r="O4" s="3"/>
      <c r="P4" s="1"/>
      <c r="Q4" s="3"/>
      <c r="R4" s="3"/>
      <c r="S4" s="1"/>
      <c r="T4" s="3" t="s">
        <v>38</v>
      </c>
      <c r="U4" s="3" t="s">
        <v>38</v>
      </c>
      <c r="V4" s="3" t="s">
        <v>38</v>
      </c>
      <c r="W4" s="3" t="s">
        <v>38</v>
      </c>
      <c r="X4" s="3"/>
      <c r="Y4" s="3"/>
      <c r="Z4" s="3"/>
      <c r="AA4" s="3"/>
      <c r="AB4" s="3"/>
      <c r="AC4" s="3"/>
      <c r="AD4" s="3"/>
      <c r="AE4" s="3"/>
      <c r="AF4" s="5" t="s">
        <v>43</v>
      </c>
      <c r="AG4" s="9" t="s">
        <v>44</v>
      </c>
      <c r="AH4" s="40" t="s">
        <v>41</v>
      </c>
      <c r="AI4" s="38"/>
      <c r="AJ4" s="1"/>
      <c r="AK4" s="49"/>
      <c r="AL4" s="2"/>
      <c r="AM4" s="2"/>
    </row>
    <row r="5" spans="1:39" ht="39">
      <c r="A5" s="1">
        <f t="shared" si="0"/>
        <v>3</v>
      </c>
      <c r="B5" s="5" t="s">
        <v>45</v>
      </c>
      <c r="C5" s="1"/>
      <c r="D5" s="1"/>
      <c r="E5" s="1"/>
      <c r="F5" s="1"/>
      <c r="G5" s="3" t="s">
        <v>38</v>
      </c>
      <c r="H5" s="1"/>
      <c r="I5" s="3"/>
      <c r="J5" s="3"/>
      <c r="K5" s="3"/>
      <c r="L5" s="3"/>
      <c r="M5" s="3" t="s">
        <v>38</v>
      </c>
      <c r="N5" s="3"/>
      <c r="O5" s="1"/>
      <c r="P5" s="1"/>
      <c r="Q5" s="1"/>
      <c r="R5" s="1"/>
      <c r="S5" s="1"/>
      <c r="T5" s="3" t="s">
        <v>38</v>
      </c>
      <c r="U5" s="3" t="s">
        <v>38</v>
      </c>
      <c r="V5" s="3" t="s">
        <v>38</v>
      </c>
      <c r="W5" s="3" t="s">
        <v>38</v>
      </c>
      <c r="X5" s="3" t="s">
        <v>38</v>
      </c>
      <c r="Y5" s="3" t="s">
        <v>38</v>
      </c>
      <c r="Z5" s="3" t="s">
        <v>38</v>
      </c>
      <c r="AA5" s="3" t="s">
        <v>38</v>
      </c>
      <c r="AB5" s="3" t="s">
        <v>38</v>
      </c>
      <c r="AC5" s="3" t="s">
        <v>38</v>
      </c>
      <c r="AD5" s="3" t="s">
        <v>38</v>
      </c>
      <c r="AE5" s="3" t="s">
        <v>38</v>
      </c>
      <c r="AF5" s="5" t="s">
        <v>46</v>
      </c>
      <c r="AG5" s="9" t="s">
        <v>47</v>
      </c>
      <c r="AH5" s="40" t="s">
        <v>41</v>
      </c>
      <c r="AI5" s="41"/>
      <c r="AJ5" s="1" t="s">
        <v>1268</v>
      </c>
      <c r="AK5" s="1"/>
      <c r="AL5" s="2"/>
      <c r="AM5" s="2"/>
    </row>
    <row r="6" spans="1:39" ht="39">
      <c r="A6" s="1">
        <f t="shared" si="0"/>
        <v>4</v>
      </c>
      <c r="B6" s="9" t="s">
        <v>48</v>
      </c>
      <c r="C6" s="1"/>
      <c r="D6" s="1"/>
      <c r="E6" s="3" t="s">
        <v>38</v>
      </c>
      <c r="F6" s="1"/>
      <c r="G6" s="1"/>
      <c r="H6" s="1"/>
      <c r="I6" s="3" t="s">
        <v>38</v>
      </c>
      <c r="J6" s="1"/>
      <c r="K6" s="1"/>
      <c r="L6" s="1"/>
      <c r="M6" s="1"/>
      <c r="N6" s="1"/>
      <c r="O6" s="1"/>
      <c r="P6" s="1"/>
      <c r="Q6" s="1"/>
      <c r="R6" s="1"/>
      <c r="S6" s="1"/>
      <c r="T6" s="3" t="s">
        <v>38</v>
      </c>
      <c r="U6" s="3" t="s">
        <v>38</v>
      </c>
      <c r="V6" s="3" t="s">
        <v>38</v>
      </c>
      <c r="W6" s="3" t="s">
        <v>38</v>
      </c>
      <c r="X6" s="3" t="s">
        <v>38</v>
      </c>
      <c r="Y6" s="3" t="s">
        <v>38</v>
      </c>
      <c r="Z6" s="3" t="s">
        <v>38</v>
      </c>
      <c r="AA6" s="3" t="s">
        <v>38</v>
      </c>
      <c r="AB6" s="3" t="s">
        <v>38</v>
      </c>
      <c r="AC6" s="3" t="s">
        <v>38</v>
      </c>
      <c r="AD6" s="3" t="s">
        <v>38</v>
      </c>
      <c r="AE6" s="3" t="s">
        <v>38</v>
      </c>
      <c r="AF6" s="5" t="s">
        <v>49</v>
      </c>
      <c r="AG6" s="9" t="s">
        <v>50</v>
      </c>
      <c r="AH6" s="40" t="s">
        <v>41</v>
      </c>
      <c r="AI6" s="38"/>
      <c r="AJ6" s="1"/>
      <c r="AK6" s="1"/>
      <c r="AL6" s="2"/>
      <c r="AM6" s="2"/>
    </row>
    <row r="7" spans="1:39" ht="39">
      <c r="A7" s="1">
        <f t="shared" si="0"/>
        <v>5</v>
      </c>
      <c r="B7" s="5" t="s">
        <v>51</v>
      </c>
      <c r="C7" s="1"/>
      <c r="D7" s="1"/>
      <c r="E7" s="1"/>
      <c r="F7" s="1"/>
      <c r="G7" s="1" t="s">
        <v>38</v>
      </c>
      <c r="H7" s="1"/>
      <c r="I7" s="1"/>
      <c r="J7" s="1"/>
      <c r="K7" s="1"/>
      <c r="L7" s="1"/>
      <c r="M7" s="1"/>
      <c r="N7" s="1"/>
      <c r="O7" s="1"/>
      <c r="P7" s="1"/>
      <c r="Q7" s="1"/>
      <c r="R7" s="1" t="s">
        <v>38</v>
      </c>
      <c r="S7" s="1"/>
      <c r="T7" s="1" t="s">
        <v>38</v>
      </c>
      <c r="U7" s="1" t="s">
        <v>38</v>
      </c>
      <c r="V7" s="1" t="s">
        <v>38</v>
      </c>
      <c r="W7" s="1" t="s">
        <v>38</v>
      </c>
      <c r="X7" s="1" t="s">
        <v>38</v>
      </c>
      <c r="Y7" s="1" t="s">
        <v>38</v>
      </c>
      <c r="Z7" s="1" t="s">
        <v>38</v>
      </c>
      <c r="AA7" s="1" t="s">
        <v>38</v>
      </c>
      <c r="AB7" s="1" t="s">
        <v>38</v>
      </c>
      <c r="AC7" s="1" t="s">
        <v>38</v>
      </c>
      <c r="AD7" s="1" t="s">
        <v>38</v>
      </c>
      <c r="AE7" s="1" t="s">
        <v>38</v>
      </c>
      <c r="AF7" s="5" t="s">
        <v>52</v>
      </c>
      <c r="AG7" s="9" t="s">
        <v>53</v>
      </c>
      <c r="AH7" s="41" t="s">
        <v>41</v>
      </c>
      <c r="AI7" s="38"/>
      <c r="AJ7" s="7"/>
      <c r="AK7" s="1"/>
      <c r="AL7" s="2"/>
      <c r="AM7" s="2"/>
    </row>
    <row r="8" spans="1:39" ht="39">
      <c r="A8" s="1">
        <f t="shared" si="0"/>
        <v>6</v>
      </c>
      <c r="B8" s="5" t="s">
        <v>51</v>
      </c>
      <c r="C8" s="1"/>
      <c r="D8" s="1"/>
      <c r="E8" s="1"/>
      <c r="F8" s="1"/>
      <c r="G8" s="1"/>
      <c r="H8" s="1"/>
      <c r="I8" s="1"/>
      <c r="J8" s="1"/>
      <c r="K8" s="1"/>
      <c r="L8" s="1"/>
      <c r="M8" s="1" t="s">
        <v>38</v>
      </c>
      <c r="N8" s="1"/>
      <c r="O8" s="1"/>
      <c r="P8" s="1"/>
      <c r="Q8" s="1"/>
      <c r="R8" s="1"/>
      <c r="S8" s="1"/>
      <c r="T8" s="1" t="s">
        <v>38</v>
      </c>
      <c r="U8" s="1" t="s">
        <v>38</v>
      </c>
      <c r="V8" s="1" t="s">
        <v>38</v>
      </c>
      <c r="W8" s="1" t="s">
        <v>38</v>
      </c>
      <c r="X8" s="1"/>
      <c r="Y8" s="1"/>
      <c r="Z8" s="1"/>
      <c r="AA8" s="1"/>
      <c r="AB8" s="1" t="s">
        <v>38</v>
      </c>
      <c r="AC8" s="1" t="s">
        <v>38</v>
      </c>
      <c r="AD8" s="1" t="s">
        <v>38</v>
      </c>
      <c r="AE8" s="1" t="s">
        <v>38</v>
      </c>
      <c r="AF8" s="5" t="s">
        <v>54</v>
      </c>
      <c r="AG8" s="9" t="s">
        <v>53</v>
      </c>
      <c r="AH8" s="41" t="s">
        <v>41</v>
      </c>
      <c r="AI8" s="38"/>
      <c r="AJ8" s="1"/>
      <c r="AK8" s="1"/>
      <c r="AL8" s="2"/>
      <c r="AM8" s="2"/>
    </row>
    <row r="9" spans="1:39" ht="39">
      <c r="A9" s="1">
        <f t="shared" si="0"/>
        <v>7</v>
      </c>
      <c r="B9" s="5" t="s">
        <v>51</v>
      </c>
      <c r="C9" s="1"/>
      <c r="D9" s="1"/>
      <c r="E9" s="1" t="s">
        <v>38</v>
      </c>
      <c r="F9" s="1"/>
      <c r="G9" s="1"/>
      <c r="H9" s="1"/>
      <c r="I9" s="1" t="s">
        <v>38</v>
      </c>
      <c r="J9" s="1" t="s">
        <v>38</v>
      </c>
      <c r="K9" s="1"/>
      <c r="L9" s="1"/>
      <c r="M9" s="1"/>
      <c r="N9" s="1"/>
      <c r="O9" s="1"/>
      <c r="P9" s="1"/>
      <c r="Q9" s="1"/>
      <c r="R9" s="1"/>
      <c r="S9" s="1"/>
      <c r="T9" s="1" t="s">
        <v>38</v>
      </c>
      <c r="U9" s="1" t="s">
        <v>38</v>
      </c>
      <c r="V9" s="1" t="s">
        <v>38</v>
      </c>
      <c r="W9" s="1" t="s">
        <v>38</v>
      </c>
      <c r="X9" s="1" t="s">
        <v>38</v>
      </c>
      <c r="Y9" s="1" t="s">
        <v>38</v>
      </c>
      <c r="Z9" s="1" t="s">
        <v>38</v>
      </c>
      <c r="AA9" s="1" t="s">
        <v>38</v>
      </c>
      <c r="AB9" s="1" t="s">
        <v>38</v>
      </c>
      <c r="AC9" s="1" t="s">
        <v>38</v>
      </c>
      <c r="AD9" s="1" t="s">
        <v>38</v>
      </c>
      <c r="AE9" s="1" t="s">
        <v>38</v>
      </c>
      <c r="AF9" s="5" t="s">
        <v>55</v>
      </c>
      <c r="AG9" s="9" t="s">
        <v>56</v>
      </c>
      <c r="AH9" s="41" t="s">
        <v>41</v>
      </c>
      <c r="AI9" s="41"/>
      <c r="AJ9" s="1"/>
      <c r="AK9" s="1"/>
      <c r="AL9" s="2"/>
      <c r="AM9" s="2"/>
    </row>
    <row r="10" spans="1:39" ht="97.5">
      <c r="A10" s="1">
        <f t="shared" si="0"/>
        <v>8</v>
      </c>
      <c r="B10" s="9" t="s">
        <v>51</v>
      </c>
      <c r="C10" s="1"/>
      <c r="D10" s="1"/>
      <c r="E10" s="3"/>
      <c r="F10" s="1"/>
      <c r="G10" s="3"/>
      <c r="H10" s="1"/>
      <c r="I10" s="3"/>
      <c r="J10" s="3"/>
      <c r="K10" s="3"/>
      <c r="L10" s="3"/>
      <c r="M10" s="3"/>
      <c r="N10" s="3"/>
      <c r="O10" s="3"/>
      <c r="P10" s="1"/>
      <c r="Q10" s="3"/>
      <c r="R10" s="1"/>
      <c r="S10" s="3" t="s">
        <v>38</v>
      </c>
      <c r="T10" s="3" t="s">
        <v>38</v>
      </c>
      <c r="U10" s="3" t="s">
        <v>38</v>
      </c>
      <c r="V10" s="3" t="s">
        <v>38</v>
      </c>
      <c r="W10" s="3" t="s">
        <v>38</v>
      </c>
      <c r="X10" s="3"/>
      <c r="Y10" s="3"/>
      <c r="Z10" s="3"/>
      <c r="AA10" s="3"/>
      <c r="AB10" s="3"/>
      <c r="AC10" s="3"/>
      <c r="AD10" s="3"/>
      <c r="AE10" s="3" t="s">
        <v>38</v>
      </c>
      <c r="AF10" s="5" t="s">
        <v>57</v>
      </c>
      <c r="AG10" s="9" t="s">
        <v>58</v>
      </c>
      <c r="AH10" s="41" t="s">
        <v>41</v>
      </c>
      <c r="AI10" s="38"/>
      <c r="AJ10" s="1"/>
      <c r="AK10" s="1"/>
      <c r="AL10" s="2"/>
      <c r="AM10" s="2"/>
    </row>
    <row r="11" spans="1:39" ht="39">
      <c r="A11" s="1">
        <f t="shared" si="0"/>
        <v>9</v>
      </c>
      <c r="B11" s="9" t="s">
        <v>1230</v>
      </c>
      <c r="C11" s="1"/>
      <c r="D11" s="1"/>
      <c r="E11" s="3"/>
      <c r="F11" s="3"/>
      <c r="G11" s="3" t="s">
        <v>38</v>
      </c>
      <c r="H11" s="1"/>
      <c r="I11" s="3"/>
      <c r="J11" s="1"/>
      <c r="K11" s="1"/>
      <c r="L11" s="1"/>
      <c r="M11" s="1"/>
      <c r="N11" s="1"/>
      <c r="O11" s="1"/>
      <c r="P11" s="1"/>
      <c r="Q11" s="1"/>
      <c r="R11" s="1"/>
      <c r="S11" s="1"/>
      <c r="T11" s="3" t="s">
        <v>38</v>
      </c>
      <c r="U11" s="3" t="s">
        <v>38</v>
      </c>
      <c r="V11" s="3" t="s">
        <v>38</v>
      </c>
      <c r="W11" s="3" t="s">
        <v>38</v>
      </c>
      <c r="X11" s="3"/>
      <c r="Y11" s="3"/>
      <c r="Z11" s="3"/>
      <c r="AA11" s="3"/>
      <c r="AB11" s="3" t="s">
        <v>38</v>
      </c>
      <c r="AC11" s="3" t="s">
        <v>38</v>
      </c>
      <c r="AD11" s="3" t="s">
        <v>38</v>
      </c>
      <c r="AE11" s="3" t="s">
        <v>38</v>
      </c>
      <c r="AF11" s="5" t="s">
        <v>1232</v>
      </c>
      <c r="AG11" s="5" t="s">
        <v>1231</v>
      </c>
      <c r="AH11" s="97" t="s">
        <v>41</v>
      </c>
      <c r="AI11" s="38"/>
      <c r="AJ11" s="1"/>
      <c r="AK11" s="1"/>
      <c r="AL11" s="2"/>
      <c r="AM11" s="2"/>
    </row>
    <row r="12" spans="1:39" ht="39">
      <c r="A12" s="1">
        <f t="shared" si="0"/>
        <v>10</v>
      </c>
      <c r="B12" s="9" t="s">
        <v>762</v>
      </c>
      <c r="C12" s="1"/>
      <c r="D12" s="1"/>
      <c r="E12" s="1"/>
      <c r="F12" s="3"/>
      <c r="G12" s="1"/>
      <c r="H12" s="1"/>
      <c r="I12" s="1"/>
      <c r="J12" s="1"/>
      <c r="K12" s="1"/>
      <c r="L12" s="1"/>
      <c r="M12" s="1"/>
      <c r="N12" s="3" t="s">
        <v>38</v>
      </c>
      <c r="O12" s="1"/>
      <c r="P12" s="1"/>
      <c r="Q12" s="1"/>
      <c r="R12" s="1"/>
      <c r="S12" s="1"/>
      <c r="T12" s="3" t="s">
        <v>38</v>
      </c>
      <c r="U12" s="3" t="s">
        <v>38</v>
      </c>
      <c r="V12" s="3" t="s">
        <v>38</v>
      </c>
      <c r="W12" s="3" t="s">
        <v>38</v>
      </c>
      <c r="X12" s="3" t="s">
        <v>38</v>
      </c>
      <c r="Y12" s="3" t="s">
        <v>38</v>
      </c>
      <c r="Z12" s="3" t="s">
        <v>38</v>
      </c>
      <c r="AA12" s="3" t="s">
        <v>38</v>
      </c>
      <c r="AB12" s="3" t="s">
        <v>38</v>
      </c>
      <c r="AC12" s="3" t="s">
        <v>38</v>
      </c>
      <c r="AD12" s="3" t="s">
        <v>38</v>
      </c>
      <c r="AE12" s="3" t="s">
        <v>38</v>
      </c>
      <c r="AF12" s="5" t="s">
        <v>763</v>
      </c>
      <c r="AG12" s="9" t="s">
        <v>764</v>
      </c>
      <c r="AH12" s="40" t="s">
        <v>41</v>
      </c>
      <c r="AI12" s="38"/>
      <c r="AJ12" s="1"/>
      <c r="AK12" s="1"/>
      <c r="AL12" s="2"/>
      <c r="AM12" s="2"/>
    </row>
    <row r="13" spans="1:39" ht="39">
      <c r="A13" s="1">
        <f t="shared" si="0"/>
        <v>11</v>
      </c>
      <c r="B13" s="98" t="s">
        <v>1216</v>
      </c>
      <c r="C13" s="1"/>
      <c r="D13" s="1"/>
      <c r="E13" s="3"/>
      <c r="F13" s="3"/>
      <c r="G13" s="3" t="s">
        <v>38</v>
      </c>
      <c r="H13" s="1"/>
      <c r="I13" s="3"/>
      <c r="J13" s="1"/>
      <c r="K13" s="1"/>
      <c r="L13" s="1"/>
      <c r="M13" s="1"/>
      <c r="N13" s="1"/>
      <c r="O13" s="1"/>
      <c r="P13" s="1"/>
      <c r="Q13" s="1"/>
      <c r="R13" s="1"/>
      <c r="S13" s="1"/>
      <c r="T13" s="3" t="s">
        <v>38</v>
      </c>
      <c r="U13" s="3" t="s">
        <v>38</v>
      </c>
      <c r="V13" s="3" t="s">
        <v>38</v>
      </c>
      <c r="W13" s="3" t="s">
        <v>38</v>
      </c>
      <c r="X13" s="3"/>
      <c r="Y13" s="3"/>
      <c r="Z13" s="3"/>
      <c r="AA13" s="3"/>
      <c r="AB13" s="3" t="s">
        <v>38</v>
      </c>
      <c r="AC13" s="3" t="s">
        <v>38</v>
      </c>
      <c r="AD13" s="3" t="s">
        <v>38</v>
      </c>
      <c r="AE13" s="3" t="s">
        <v>38</v>
      </c>
      <c r="AF13" s="5" t="s">
        <v>1289</v>
      </c>
      <c r="AG13" s="5" t="s">
        <v>1219</v>
      </c>
      <c r="AH13" s="38" t="s">
        <v>1291</v>
      </c>
      <c r="AI13" s="38" t="s">
        <v>1291</v>
      </c>
      <c r="AJ13" s="1"/>
      <c r="AK13" s="1"/>
      <c r="AL13" s="2"/>
      <c r="AM13" s="2"/>
    </row>
    <row r="14" spans="1:39" ht="39">
      <c r="A14" s="1">
        <f t="shared" si="0"/>
        <v>12</v>
      </c>
      <c r="B14" s="9" t="s">
        <v>822</v>
      </c>
      <c r="C14" s="1"/>
      <c r="D14" s="1"/>
      <c r="E14" s="1"/>
      <c r="F14" s="3"/>
      <c r="G14" s="3" t="s">
        <v>38</v>
      </c>
      <c r="H14" s="1"/>
      <c r="I14" s="1"/>
      <c r="J14" s="1"/>
      <c r="K14" s="1"/>
      <c r="L14" s="1"/>
      <c r="M14" s="1"/>
      <c r="N14" s="1"/>
      <c r="O14" s="1"/>
      <c r="P14" s="1"/>
      <c r="Q14" s="1"/>
      <c r="R14" s="1"/>
      <c r="S14" s="1"/>
      <c r="T14" s="3" t="s">
        <v>38</v>
      </c>
      <c r="U14" s="3" t="s">
        <v>38</v>
      </c>
      <c r="V14" s="3" t="s">
        <v>38</v>
      </c>
      <c r="W14" s="3" t="s">
        <v>38</v>
      </c>
      <c r="X14" s="3" t="s">
        <v>38</v>
      </c>
      <c r="Y14" s="3" t="s">
        <v>38</v>
      </c>
      <c r="Z14" s="3" t="s">
        <v>38</v>
      </c>
      <c r="AA14" s="3" t="s">
        <v>38</v>
      </c>
      <c r="AB14" s="3" t="s">
        <v>38</v>
      </c>
      <c r="AC14" s="3" t="s">
        <v>38</v>
      </c>
      <c r="AD14" s="3" t="s">
        <v>38</v>
      </c>
      <c r="AE14" s="3" t="s">
        <v>38</v>
      </c>
      <c r="AF14" s="5" t="s">
        <v>823</v>
      </c>
      <c r="AG14" s="9" t="s">
        <v>824</v>
      </c>
      <c r="AH14" s="40" t="s">
        <v>41</v>
      </c>
      <c r="AI14" s="38"/>
      <c r="AJ14" s="1"/>
      <c r="AK14" s="50"/>
      <c r="AL14" s="2"/>
      <c r="AM14" s="2"/>
    </row>
    <row r="15" spans="1:39" ht="39">
      <c r="A15" s="1">
        <f t="shared" si="0"/>
        <v>13</v>
      </c>
      <c r="B15" s="5" t="s">
        <v>59</v>
      </c>
      <c r="C15" s="1"/>
      <c r="D15" s="1"/>
      <c r="E15" s="1"/>
      <c r="F15" s="1"/>
      <c r="G15" s="3"/>
      <c r="H15" s="1"/>
      <c r="I15" s="3"/>
      <c r="J15" s="3" t="s">
        <v>38</v>
      </c>
      <c r="K15" s="3"/>
      <c r="L15" s="3"/>
      <c r="M15" s="1"/>
      <c r="N15" s="1"/>
      <c r="O15" s="1"/>
      <c r="P15" s="1"/>
      <c r="Q15" s="1"/>
      <c r="R15" s="1"/>
      <c r="S15" s="1"/>
      <c r="T15" s="3" t="s">
        <v>38</v>
      </c>
      <c r="U15" s="3" t="s">
        <v>38</v>
      </c>
      <c r="V15" s="3" t="s">
        <v>38</v>
      </c>
      <c r="W15" s="3" t="s">
        <v>38</v>
      </c>
      <c r="X15" s="3" t="s">
        <v>38</v>
      </c>
      <c r="Y15" s="3" t="s">
        <v>38</v>
      </c>
      <c r="Z15" s="3" t="s">
        <v>38</v>
      </c>
      <c r="AA15" s="3" t="s">
        <v>38</v>
      </c>
      <c r="AB15" s="3" t="s">
        <v>38</v>
      </c>
      <c r="AC15" s="3" t="s">
        <v>38</v>
      </c>
      <c r="AD15" s="3" t="s">
        <v>38</v>
      </c>
      <c r="AE15" s="3" t="s">
        <v>38</v>
      </c>
      <c r="AF15" s="5" t="s">
        <v>60</v>
      </c>
      <c r="AG15" s="9" t="s">
        <v>61</v>
      </c>
      <c r="AH15" s="97" t="s">
        <v>41</v>
      </c>
      <c r="AI15" s="38"/>
      <c r="AJ15" s="1" t="s">
        <v>77</v>
      </c>
      <c r="AK15" s="51"/>
      <c r="AL15" s="2"/>
      <c r="AM15" s="2"/>
    </row>
    <row r="16" spans="1:39" ht="39">
      <c r="A16" s="1">
        <f t="shared" si="0"/>
        <v>14</v>
      </c>
      <c r="B16" s="9" t="s">
        <v>62</v>
      </c>
      <c r="C16" s="3"/>
      <c r="D16" s="3"/>
      <c r="E16" s="3"/>
      <c r="F16" s="3"/>
      <c r="G16" s="3" t="s">
        <v>38</v>
      </c>
      <c r="H16" s="3"/>
      <c r="I16" s="3"/>
      <c r="J16" s="3"/>
      <c r="K16" s="3"/>
      <c r="L16" s="3"/>
      <c r="M16" s="3"/>
      <c r="N16" s="3"/>
      <c r="O16" s="3"/>
      <c r="P16" s="3"/>
      <c r="Q16" s="3"/>
      <c r="R16" s="3"/>
      <c r="S16" s="3"/>
      <c r="T16" s="1" t="s">
        <v>38</v>
      </c>
      <c r="U16" s="1" t="s">
        <v>38</v>
      </c>
      <c r="V16" s="1" t="s">
        <v>38</v>
      </c>
      <c r="W16" s="1" t="s">
        <v>38</v>
      </c>
      <c r="X16" s="1" t="s">
        <v>38</v>
      </c>
      <c r="Y16" s="1" t="s">
        <v>38</v>
      </c>
      <c r="Z16" s="1" t="s">
        <v>38</v>
      </c>
      <c r="AA16" s="1" t="s">
        <v>38</v>
      </c>
      <c r="AB16" s="1" t="s">
        <v>38</v>
      </c>
      <c r="AC16" s="1" t="s">
        <v>38</v>
      </c>
      <c r="AD16" s="1" t="s">
        <v>38</v>
      </c>
      <c r="AE16" s="1" t="s">
        <v>38</v>
      </c>
      <c r="AF16" s="5" t="s">
        <v>63</v>
      </c>
      <c r="AG16" s="9" t="s">
        <v>64</v>
      </c>
      <c r="AH16" s="39" t="s">
        <v>41</v>
      </c>
      <c r="AI16" s="38"/>
      <c r="AJ16" s="1"/>
      <c r="AK16" s="49"/>
      <c r="AL16" s="2"/>
      <c r="AM16" s="2"/>
    </row>
    <row r="17" spans="1:39" ht="39">
      <c r="A17" s="1">
        <f t="shared" si="0"/>
        <v>15</v>
      </c>
      <c r="B17" s="9" t="s">
        <v>65</v>
      </c>
      <c r="C17" s="3" t="s">
        <v>38</v>
      </c>
      <c r="D17" s="1"/>
      <c r="E17" s="3"/>
      <c r="F17" s="1"/>
      <c r="G17" s="1"/>
      <c r="H17" s="3" t="s">
        <v>38</v>
      </c>
      <c r="I17" s="3"/>
      <c r="J17" s="3"/>
      <c r="K17" s="1"/>
      <c r="L17" s="1"/>
      <c r="M17" s="3"/>
      <c r="N17" s="3"/>
      <c r="O17" s="1"/>
      <c r="P17" s="1"/>
      <c r="Q17" s="1"/>
      <c r="R17" s="3"/>
      <c r="S17" s="3"/>
      <c r="T17" s="3"/>
      <c r="U17" s="3"/>
      <c r="V17" s="3"/>
      <c r="W17" s="3"/>
      <c r="X17" s="3"/>
      <c r="Y17" s="3"/>
      <c r="Z17" s="3"/>
      <c r="AA17" s="3"/>
      <c r="AB17" s="3" t="s">
        <v>38</v>
      </c>
      <c r="AC17" s="3" t="s">
        <v>38</v>
      </c>
      <c r="AD17" s="3" t="s">
        <v>38</v>
      </c>
      <c r="AE17" s="3" t="s">
        <v>38</v>
      </c>
      <c r="AF17" s="5" t="s">
        <v>66</v>
      </c>
      <c r="AG17" s="9" t="s">
        <v>67</v>
      </c>
      <c r="AH17" s="39" t="s">
        <v>1240</v>
      </c>
      <c r="AI17" s="38"/>
      <c r="AJ17" s="1"/>
      <c r="AK17" s="1"/>
      <c r="AL17" s="2"/>
      <c r="AM17" s="2"/>
    </row>
    <row r="18" spans="1:39" ht="39">
      <c r="A18" s="1">
        <f t="shared" si="0"/>
        <v>16</v>
      </c>
      <c r="B18" s="9" t="s">
        <v>756</v>
      </c>
      <c r="C18" s="1"/>
      <c r="D18" s="1"/>
      <c r="E18" s="3" t="s">
        <v>38</v>
      </c>
      <c r="F18" s="3"/>
      <c r="G18" s="1"/>
      <c r="H18" s="1"/>
      <c r="I18" s="3" t="s">
        <v>38</v>
      </c>
      <c r="J18" s="1"/>
      <c r="K18" s="1"/>
      <c r="L18" s="1"/>
      <c r="M18" s="1"/>
      <c r="N18" s="1"/>
      <c r="O18" s="1"/>
      <c r="P18" s="1"/>
      <c r="Q18" s="1"/>
      <c r="R18" s="1"/>
      <c r="S18" s="1"/>
      <c r="T18" s="3" t="s">
        <v>38</v>
      </c>
      <c r="U18" s="3" t="s">
        <v>38</v>
      </c>
      <c r="V18" s="3" t="s">
        <v>38</v>
      </c>
      <c r="W18" s="3" t="s">
        <v>38</v>
      </c>
      <c r="X18" s="3" t="s">
        <v>38</v>
      </c>
      <c r="Y18" s="3" t="s">
        <v>38</v>
      </c>
      <c r="Z18" s="3" t="s">
        <v>38</v>
      </c>
      <c r="AA18" s="3" t="s">
        <v>38</v>
      </c>
      <c r="AB18" s="3" t="s">
        <v>38</v>
      </c>
      <c r="AC18" s="3" t="s">
        <v>38</v>
      </c>
      <c r="AD18" s="3" t="s">
        <v>38</v>
      </c>
      <c r="AE18" s="3" t="s">
        <v>38</v>
      </c>
      <c r="AF18" s="5" t="s">
        <v>757</v>
      </c>
      <c r="AG18" s="9" t="s">
        <v>758</v>
      </c>
      <c r="AH18" s="97" t="s">
        <v>41</v>
      </c>
      <c r="AI18" s="38"/>
      <c r="AJ18" s="7"/>
      <c r="AK18" s="1"/>
      <c r="AL18" s="2"/>
      <c r="AM18" s="2"/>
    </row>
    <row r="19" spans="1:39" ht="39">
      <c r="A19" s="1">
        <f t="shared" si="0"/>
        <v>17</v>
      </c>
      <c r="B19" s="99" t="s">
        <v>68</v>
      </c>
      <c r="C19" s="3" t="s">
        <v>38</v>
      </c>
      <c r="D19" s="3"/>
      <c r="E19" s="3"/>
      <c r="F19" s="1"/>
      <c r="G19" s="1"/>
      <c r="H19" s="3" t="s">
        <v>38</v>
      </c>
      <c r="I19" s="3"/>
      <c r="J19" s="1"/>
      <c r="K19" s="1"/>
      <c r="L19" s="1"/>
      <c r="M19" s="3" t="s">
        <v>38</v>
      </c>
      <c r="N19" s="3"/>
      <c r="O19" s="1"/>
      <c r="P19" s="1"/>
      <c r="Q19" s="1"/>
      <c r="R19" s="1"/>
      <c r="S19" s="1"/>
      <c r="T19" s="3" t="s">
        <v>38</v>
      </c>
      <c r="U19" s="3" t="s">
        <v>38</v>
      </c>
      <c r="V19" s="3" t="s">
        <v>38</v>
      </c>
      <c r="W19" s="3" t="s">
        <v>38</v>
      </c>
      <c r="X19" s="1"/>
      <c r="Y19" s="1"/>
      <c r="Z19" s="1"/>
      <c r="AA19" s="1"/>
      <c r="AB19" s="3" t="s">
        <v>38</v>
      </c>
      <c r="AC19" s="3" t="s">
        <v>38</v>
      </c>
      <c r="AD19" s="3" t="s">
        <v>38</v>
      </c>
      <c r="AE19" s="3" t="s">
        <v>38</v>
      </c>
      <c r="AF19" s="5" t="s">
        <v>69</v>
      </c>
      <c r="AG19" s="9" t="s">
        <v>70</v>
      </c>
      <c r="AH19" s="105" t="s">
        <v>476</v>
      </c>
      <c r="AI19" s="38"/>
      <c r="AJ19" s="1"/>
      <c r="AK19" s="1"/>
      <c r="AL19" s="2"/>
      <c r="AM19" s="2"/>
    </row>
    <row r="20" spans="1:39" ht="39">
      <c r="A20" s="1">
        <f t="shared" si="0"/>
        <v>18</v>
      </c>
      <c r="B20" s="99" t="s">
        <v>68</v>
      </c>
      <c r="C20" s="3"/>
      <c r="D20" s="3" t="s">
        <v>38</v>
      </c>
      <c r="E20" s="3"/>
      <c r="F20" s="1"/>
      <c r="G20" s="1"/>
      <c r="H20" s="3"/>
      <c r="I20" s="3"/>
      <c r="J20" s="1"/>
      <c r="K20" s="1"/>
      <c r="L20" s="1"/>
      <c r="M20" s="3"/>
      <c r="N20" s="3"/>
      <c r="O20" s="1"/>
      <c r="P20" s="1"/>
      <c r="Q20" s="1"/>
      <c r="R20" s="1"/>
      <c r="S20" s="1"/>
      <c r="T20" s="3" t="s">
        <v>38</v>
      </c>
      <c r="U20" s="3" t="s">
        <v>38</v>
      </c>
      <c r="V20" s="3" t="s">
        <v>38</v>
      </c>
      <c r="W20" s="3" t="s">
        <v>38</v>
      </c>
      <c r="X20" s="1"/>
      <c r="Y20" s="1"/>
      <c r="Z20" s="1"/>
      <c r="AA20" s="1"/>
      <c r="AB20" s="3" t="s">
        <v>38</v>
      </c>
      <c r="AC20" s="3" t="s">
        <v>38</v>
      </c>
      <c r="AD20" s="3" t="s">
        <v>38</v>
      </c>
      <c r="AE20" s="3" t="s">
        <v>38</v>
      </c>
      <c r="AF20" s="5" t="s">
        <v>69</v>
      </c>
      <c r="AG20" s="9" t="s">
        <v>70</v>
      </c>
      <c r="AH20" s="105" t="s">
        <v>476</v>
      </c>
      <c r="AI20" s="38"/>
      <c r="AJ20" s="1" t="s">
        <v>94</v>
      </c>
      <c r="AK20" s="52"/>
      <c r="AL20" s="2"/>
      <c r="AM20" s="2"/>
    </row>
    <row r="21" spans="1:39" ht="58.5">
      <c r="A21" s="1">
        <f t="shared" si="0"/>
        <v>19</v>
      </c>
      <c r="B21" s="9" t="s">
        <v>71</v>
      </c>
      <c r="C21" s="1"/>
      <c r="D21" s="1"/>
      <c r="E21" s="3" t="s">
        <v>38</v>
      </c>
      <c r="F21" s="1"/>
      <c r="G21" s="3"/>
      <c r="H21" s="1"/>
      <c r="I21" s="3" t="s">
        <v>38</v>
      </c>
      <c r="J21" s="3"/>
      <c r="K21" s="3"/>
      <c r="L21" s="3"/>
      <c r="M21" s="3"/>
      <c r="N21" s="3"/>
      <c r="O21" s="3"/>
      <c r="P21" s="1"/>
      <c r="Q21" s="3"/>
      <c r="R21" s="1"/>
      <c r="S21" s="1"/>
      <c r="T21" s="3" t="s">
        <v>38</v>
      </c>
      <c r="U21" s="3" t="s">
        <v>38</v>
      </c>
      <c r="V21" s="3" t="s">
        <v>38</v>
      </c>
      <c r="W21" s="3" t="s">
        <v>38</v>
      </c>
      <c r="X21" s="3" t="s">
        <v>38</v>
      </c>
      <c r="Y21" s="3" t="s">
        <v>38</v>
      </c>
      <c r="Z21" s="3" t="s">
        <v>38</v>
      </c>
      <c r="AA21" s="3" t="s">
        <v>38</v>
      </c>
      <c r="AB21" s="3" t="s">
        <v>38</v>
      </c>
      <c r="AC21" s="3" t="s">
        <v>38</v>
      </c>
      <c r="AD21" s="3" t="s">
        <v>38</v>
      </c>
      <c r="AE21" s="3" t="s">
        <v>38</v>
      </c>
      <c r="AF21" s="5" t="s">
        <v>72</v>
      </c>
      <c r="AG21" s="9" t="s">
        <v>73</v>
      </c>
      <c r="AH21" s="97" t="s">
        <v>41</v>
      </c>
      <c r="AI21" s="38"/>
      <c r="AJ21" s="1"/>
      <c r="AK21" s="52"/>
      <c r="AL21" s="2"/>
      <c r="AM21" s="2"/>
    </row>
    <row r="22" spans="1:39" ht="58.5">
      <c r="A22" s="1">
        <f t="shared" si="0"/>
        <v>20</v>
      </c>
      <c r="B22" s="9" t="s">
        <v>788</v>
      </c>
      <c r="C22" s="1"/>
      <c r="D22" s="1"/>
      <c r="E22" s="1"/>
      <c r="F22" s="3"/>
      <c r="G22" s="1"/>
      <c r="H22" s="1"/>
      <c r="I22" s="1"/>
      <c r="J22" s="1"/>
      <c r="K22" s="1"/>
      <c r="L22" s="1"/>
      <c r="M22" s="1"/>
      <c r="N22" s="1"/>
      <c r="O22" s="1"/>
      <c r="P22" s="1"/>
      <c r="Q22" s="1"/>
      <c r="R22" s="3" t="s">
        <v>38</v>
      </c>
      <c r="S22" s="3" t="s">
        <v>38</v>
      </c>
      <c r="T22" s="3" t="s">
        <v>38</v>
      </c>
      <c r="U22" s="3"/>
      <c r="V22" s="3" t="s">
        <v>38</v>
      </c>
      <c r="W22" s="3" t="s">
        <v>38</v>
      </c>
      <c r="X22" s="3" t="s">
        <v>38</v>
      </c>
      <c r="Y22" s="3" t="s">
        <v>38</v>
      </c>
      <c r="Z22" s="3" t="s">
        <v>38</v>
      </c>
      <c r="AA22" s="3" t="s">
        <v>38</v>
      </c>
      <c r="AB22" s="1"/>
      <c r="AC22" s="1"/>
      <c r="AD22" s="1"/>
      <c r="AE22" s="3" t="s">
        <v>38</v>
      </c>
      <c r="AF22" s="5" t="s">
        <v>789</v>
      </c>
      <c r="AG22" s="9" t="s">
        <v>790</v>
      </c>
      <c r="AH22" s="40" t="s">
        <v>41</v>
      </c>
      <c r="AI22" s="38"/>
      <c r="AJ22" s="1"/>
      <c r="AK22" s="1"/>
      <c r="AL22" s="2"/>
      <c r="AM22" s="2"/>
    </row>
    <row r="23" spans="1:39" ht="39">
      <c r="A23" s="1">
        <f t="shared" si="0"/>
        <v>21</v>
      </c>
      <c r="B23" s="9" t="s">
        <v>74</v>
      </c>
      <c r="C23" s="1"/>
      <c r="D23" s="1"/>
      <c r="E23" s="3"/>
      <c r="F23" s="1"/>
      <c r="G23" s="3"/>
      <c r="H23" s="1"/>
      <c r="I23" s="3"/>
      <c r="J23" s="3"/>
      <c r="K23" s="3"/>
      <c r="L23" s="3"/>
      <c r="M23" s="3"/>
      <c r="N23" s="3" t="s">
        <v>38</v>
      </c>
      <c r="O23" s="3"/>
      <c r="P23" s="1"/>
      <c r="Q23" s="3"/>
      <c r="R23" s="1"/>
      <c r="S23" s="1"/>
      <c r="T23" s="3" t="s">
        <v>38</v>
      </c>
      <c r="U23" s="3" t="s">
        <v>38</v>
      </c>
      <c r="V23" s="3" t="s">
        <v>38</v>
      </c>
      <c r="W23" s="3" t="s">
        <v>38</v>
      </c>
      <c r="X23" s="3" t="s">
        <v>38</v>
      </c>
      <c r="Y23" s="3" t="s">
        <v>38</v>
      </c>
      <c r="Z23" s="3" t="s">
        <v>38</v>
      </c>
      <c r="AA23" s="3" t="s">
        <v>38</v>
      </c>
      <c r="AB23" s="3" t="s">
        <v>38</v>
      </c>
      <c r="AC23" s="3" t="s">
        <v>38</v>
      </c>
      <c r="AD23" s="3" t="s">
        <v>38</v>
      </c>
      <c r="AE23" s="3" t="s">
        <v>38</v>
      </c>
      <c r="AF23" s="5" t="s">
        <v>75</v>
      </c>
      <c r="AG23" s="8" t="s">
        <v>76</v>
      </c>
      <c r="AH23" s="41" t="s">
        <v>41</v>
      </c>
      <c r="AI23" s="38"/>
      <c r="AJ23" s="56"/>
      <c r="AK23" s="51"/>
      <c r="AL23" s="2"/>
      <c r="AM23" s="2"/>
    </row>
    <row r="24" spans="1:39" ht="39">
      <c r="A24" s="1">
        <f t="shared" si="0"/>
        <v>22</v>
      </c>
      <c r="B24" s="9" t="s">
        <v>78</v>
      </c>
      <c r="C24" s="1"/>
      <c r="D24" s="1"/>
      <c r="E24" s="1"/>
      <c r="F24" s="1"/>
      <c r="G24" s="3" t="s">
        <v>38</v>
      </c>
      <c r="H24" s="1"/>
      <c r="I24" s="1"/>
      <c r="J24" s="1"/>
      <c r="K24" s="1"/>
      <c r="L24" s="1"/>
      <c r="M24" s="1"/>
      <c r="N24" s="1"/>
      <c r="O24" s="1"/>
      <c r="P24" s="1"/>
      <c r="Q24" s="1"/>
      <c r="R24" s="1"/>
      <c r="S24" s="1"/>
      <c r="T24" s="3" t="s">
        <v>38</v>
      </c>
      <c r="U24" s="3" t="s">
        <v>38</v>
      </c>
      <c r="V24" s="3" t="s">
        <v>38</v>
      </c>
      <c r="W24" s="3" t="s">
        <v>38</v>
      </c>
      <c r="X24" s="1"/>
      <c r="Y24" s="1"/>
      <c r="Z24" s="1"/>
      <c r="AA24" s="1"/>
      <c r="AB24" s="3" t="s">
        <v>38</v>
      </c>
      <c r="AC24" s="3" t="s">
        <v>38</v>
      </c>
      <c r="AD24" s="3" t="s">
        <v>38</v>
      </c>
      <c r="AE24" s="3" t="s">
        <v>38</v>
      </c>
      <c r="AF24" s="5" t="s">
        <v>79</v>
      </c>
      <c r="AG24" s="9" t="s">
        <v>80</v>
      </c>
      <c r="AH24" s="40" t="s">
        <v>41</v>
      </c>
      <c r="AI24" s="38"/>
      <c r="AJ24" s="1"/>
      <c r="AK24" s="1"/>
      <c r="AL24" s="2"/>
      <c r="AM24" s="2"/>
    </row>
    <row r="25" spans="1:39" ht="39">
      <c r="A25" s="1">
        <f t="shared" si="0"/>
        <v>23</v>
      </c>
      <c r="B25" s="9" t="s">
        <v>783</v>
      </c>
      <c r="C25" s="1"/>
      <c r="D25" s="1"/>
      <c r="E25" s="1"/>
      <c r="F25" s="3"/>
      <c r="G25" s="3" t="s">
        <v>38</v>
      </c>
      <c r="H25" s="1"/>
      <c r="I25" s="1"/>
      <c r="J25" s="1"/>
      <c r="K25" s="1"/>
      <c r="L25" s="1"/>
      <c r="M25" s="1"/>
      <c r="N25" s="1"/>
      <c r="O25" s="1"/>
      <c r="P25" s="1"/>
      <c r="Q25" s="1"/>
      <c r="R25" s="1"/>
      <c r="S25" s="1"/>
      <c r="T25" s="3" t="s">
        <v>38</v>
      </c>
      <c r="U25" s="3" t="s">
        <v>38</v>
      </c>
      <c r="V25" s="3" t="s">
        <v>38</v>
      </c>
      <c r="W25" s="3" t="s">
        <v>38</v>
      </c>
      <c r="X25" s="1"/>
      <c r="Y25" s="1"/>
      <c r="Z25" s="1"/>
      <c r="AA25" s="1"/>
      <c r="AB25" s="3" t="s">
        <v>38</v>
      </c>
      <c r="AC25" s="3" t="s">
        <v>38</v>
      </c>
      <c r="AD25" s="3" t="s">
        <v>38</v>
      </c>
      <c r="AE25" s="3" t="s">
        <v>38</v>
      </c>
      <c r="AF25" s="5" t="s">
        <v>784</v>
      </c>
      <c r="AG25" s="9" t="s">
        <v>785</v>
      </c>
      <c r="AH25" s="40" t="s">
        <v>476</v>
      </c>
      <c r="AI25" s="38"/>
      <c r="AJ25" s="1"/>
      <c r="AK25" s="49"/>
      <c r="AL25" s="2"/>
      <c r="AM25" s="2"/>
    </row>
    <row r="26" spans="1:39" ht="39">
      <c r="A26" s="1">
        <f t="shared" si="0"/>
        <v>24</v>
      </c>
      <c r="B26" s="9" t="s">
        <v>1275</v>
      </c>
      <c r="C26" s="1"/>
      <c r="D26" s="1"/>
      <c r="E26" s="3"/>
      <c r="F26" s="3"/>
      <c r="G26" s="3" t="s">
        <v>38</v>
      </c>
      <c r="H26" s="1"/>
      <c r="I26" s="3"/>
      <c r="J26" s="1"/>
      <c r="K26" s="1"/>
      <c r="L26" s="1"/>
      <c r="M26" s="1"/>
      <c r="N26" s="1"/>
      <c r="O26" s="1"/>
      <c r="P26" s="1"/>
      <c r="Q26" s="1"/>
      <c r="R26" s="1"/>
      <c r="S26" s="1"/>
      <c r="T26" s="3" t="s">
        <v>38</v>
      </c>
      <c r="U26" s="3" t="s">
        <v>38</v>
      </c>
      <c r="V26" s="3" t="s">
        <v>38</v>
      </c>
      <c r="W26" s="3" t="s">
        <v>38</v>
      </c>
      <c r="X26" s="3"/>
      <c r="Y26" s="3"/>
      <c r="Z26" s="3"/>
      <c r="AA26" s="3"/>
      <c r="AB26" s="3" t="s">
        <v>38</v>
      </c>
      <c r="AC26" s="3" t="s">
        <v>38</v>
      </c>
      <c r="AD26" s="3" t="s">
        <v>38</v>
      </c>
      <c r="AE26" s="3" t="s">
        <v>38</v>
      </c>
      <c r="AF26" s="5" t="s">
        <v>1273</v>
      </c>
      <c r="AG26" s="5" t="s">
        <v>1272</v>
      </c>
      <c r="AH26" s="97" t="s">
        <v>41</v>
      </c>
      <c r="AI26" s="38"/>
      <c r="AJ26" s="7"/>
      <c r="AK26" s="1"/>
      <c r="AL26" s="2"/>
      <c r="AM26" s="2"/>
    </row>
    <row r="27" spans="1:39" ht="39">
      <c r="A27" s="1">
        <f t="shared" si="0"/>
        <v>25</v>
      </c>
      <c r="B27" s="9" t="s">
        <v>1214</v>
      </c>
      <c r="C27" s="1"/>
      <c r="D27" s="1"/>
      <c r="E27" s="3"/>
      <c r="F27" s="3"/>
      <c r="G27" s="3" t="s">
        <v>38</v>
      </c>
      <c r="H27" s="1"/>
      <c r="I27" s="3"/>
      <c r="J27" s="1"/>
      <c r="K27" s="1"/>
      <c r="L27" s="1"/>
      <c r="M27" s="1"/>
      <c r="N27" s="1"/>
      <c r="O27" s="1"/>
      <c r="P27" s="1"/>
      <c r="Q27" s="1"/>
      <c r="R27" s="1"/>
      <c r="S27" s="1"/>
      <c r="T27" s="3" t="s">
        <v>38</v>
      </c>
      <c r="U27" s="3" t="s">
        <v>38</v>
      </c>
      <c r="V27" s="3" t="s">
        <v>38</v>
      </c>
      <c r="W27" s="3" t="s">
        <v>38</v>
      </c>
      <c r="X27" s="3" t="s">
        <v>38</v>
      </c>
      <c r="Y27" s="3" t="s">
        <v>38</v>
      </c>
      <c r="Z27" s="3" t="s">
        <v>38</v>
      </c>
      <c r="AA27" s="3" t="s">
        <v>38</v>
      </c>
      <c r="AB27" s="3" t="s">
        <v>38</v>
      </c>
      <c r="AC27" s="3" t="s">
        <v>38</v>
      </c>
      <c r="AD27" s="3" t="s">
        <v>38</v>
      </c>
      <c r="AE27" s="3" t="s">
        <v>38</v>
      </c>
      <c r="AF27" s="5" t="s">
        <v>1215</v>
      </c>
      <c r="AG27" s="5" t="s">
        <v>1218</v>
      </c>
      <c r="AH27" s="97" t="s">
        <v>41</v>
      </c>
      <c r="AI27" s="38"/>
      <c r="AJ27" s="1"/>
      <c r="AK27" s="1"/>
      <c r="AL27" s="2"/>
      <c r="AM27" s="2"/>
    </row>
    <row r="28" spans="1:39" ht="58.5">
      <c r="A28" s="1">
        <f t="shared" si="0"/>
        <v>26</v>
      </c>
      <c r="B28" s="98" t="s">
        <v>1290</v>
      </c>
      <c r="C28" s="1"/>
      <c r="D28" s="1"/>
      <c r="E28" s="3"/>
      <c r="F28" s="1"/>
      <c r="G28" s="3"/>
      <c r="H28" s="1"/>
      <c r="I28" s="3"/>
      <c r="J28" s="3"/>
      <c r="K28" s="3"/>
      <c r="L28" s="3"/>
      <c r="M28" s="3"/>
      <c r="N28" s="3"/>
      <c r="O28" s="3"/>
      <c r="P28" s="1"/>
      <c r="Q28" s="3"/>
      <c r="R28" s="3" t="s">
        <v>38</v>
      </c>
      <c r="S28" s="1"/>
      <c r="T28" s="3"/>
      <c r="U28" s="3" t="s">
        <v>38</v>
      </c>
      <c r="V28" s="3"/>
      <c r="W28" s="3"/>
      <c r="X28" s="3"/>
      <c r="Y28" s="3"/>
      <c r="Z28" s="3"/>
      <c r="AA28" s="3"/>
      <c r="AB28" s="3" t="s">
        <v>38</v>
      </c>
      <c r="AC28" s="3" t="s">
        <v>38</v>
      </c>
      <c r="AD28" s="3" t="s">
        <v>38</v>
      </c>
      <c r="AE28" s="3"/>
      <c r="AF28" s="5" t="s">
        <v>82</v>
      </c>
      <c r="AG28" s="9" t="s">
        <v>83</v>
      </c>
      <c r="AH28" s="38" t="s">
        <v>1291</v>
      </c>
      <c r="AI28" s="38" t="s">
        <v>1291</v>
      </c>
      <c r="AJ28" s="1"/>
      <c r="AK28" s="1"/>
      <c r="AL28" s="2"/>
      <c r="AM28" s="2"/>
    </row>
    <row r="29" spans="1:39" ht="39">
      <c r="A29" s="1">
        <f t="shared" si="0"/>
        <v>27</v>
      </c>
      <c r="B29" s="5" t="s">
        <v>84</v>
      </c>
      <c r="C29" s="1"/>
      <c r="D29" s="1"/>
      <c r="E29" s="1" t="s">
        <v>38</v>
      </c>
      <c r="F29" s="1"/>
      <c r="G29" s="1"/>
      <c r="H29" s="1"/>
      <c r="I29" s="1" t="s">
        <v>38</v>
      </c>
      <c r="J29" s="1" t="s">
        <v>38</v>
      </c>
      <c r="K29" s="1"/>
      <c r="L29" s="1"/>
      <c r="M29" s="1"/>
      <c r="N29" s="1"/>
      <c r="O29" s="1"/>
      <c r="P29" s="1"/>
      <c r="Q29" s="1"/>
      <c r="R29" s="1"/>
      <c r="S29" s="1"/>
      <c r="T29" s="1" t="s">
        <v>38</v>
      </c>
      <c r="U29" s="1" t="s">
        <v>38</v>
      </c>
      <c r="V29" s="1" t="s">
        <v>38</v>
      </c>
      <c r="W29" s="1" t="s">
        <v>38</v>
      </c>
      <c r="X29" s="1" t="s">
        <v>38</v>
      </c>
      <c r="Y29" s="1" t="s">
        <v>38</v>
      </c>
      <c r="Z29" s="1" t="s">
        <v>38</v>
      </c>
      <c r="AA29" s="1" t="s">
        <v>38</v>
      </c>
      <c r="AB29" s="1" t="s">
        <v>38</v>
      </c>
      <c r="AC29" s="1" t="s">
        <v>38</v>
      </c>
      <c r="AD29" s="1" t="s">
        <v>38</v>
      </c>
      <c r="AE29" s="1" t="s">
        <v>38</v>
      </c>
      <c r="AF29" s="5" t="s">
        <v>85</v>
      </c>
      <c r="AG29" s="9" t="s">
        <v>86</v>
      </c>
      <c r="AH29" s="41" t="s">
        <v>41</v>
      </c>
      <c r="AI29" s="41"/>
      <c r="AJ29" s="1"/>
      <c r="AK29" s="1"/>
      <c r="AL29" s="2"/>
      <c r="AM29" s="2"/>
    </row>
    <row r="30" spans="1:39" ht="39">
      <c r="A30" s="1">
        <f t="shared" si="0"/>
        <v>28</v>
      </c>
      <c r="B30" s="9" t="s">
        <v>87</v>
      </c>
      <c r="C30" s="1"/>
      <c r="D30" s="1"/>
      <c r="E30" s="3"/>
      <c r="F30" s="1"/>
      <c r="G30" s="3"/>
      <c r="H30" s="1"/>
      <c r="I30" s="3"/>
      <c r="J30" s="1"/>
      <c r="K30" s="1"/>
      <c r="L30" s="1"/>
      <c r="M30" s="1"/>
      <c r="N30" s="1"/>
      <c r="O30" s="1"/>
      <c r="P30" s="1"/>
      <c r="Q30" s="1" t="s">
        <v>38</v>
      </c>
      <c r="R30" s="1"/>
      <c r="S30" s="1"/>
      <c r="T30" s="3" t="s">
        <v>38</v>
      </c>
      <c r="U30" s="3" t="s">
        <v>38</v>
      </c>
      <c r="V30" s="3" t="s">
        <v>38</v>
      </c>
      <c r="W30" s="3" t="s">
        <v>38</v>
      </c>
      <c r="X30" s="3" t="s">
        <v>38</v>
      </c>
      <c r="Y30" s="3" t="s">
        <v>38</v>
      </c>
      <c r="Z30" s="3" t="s">
        <v>38</v>
      </c>
      <c r="AA30" s="3" t="s">
        <v>38</v>
      </c>
      <c r="AB30" s="3" t="s">
        <v>38</v>
      </c>
      <c r="AC30" s="3" t="s">
        <v>38</v>
      </c>
      <c r="AD30" s="3" t="s">
        <v>38</v>
      </c>
      <c r="AE30" s="3" t="s">
        <v>38</v>
      </c>
      <c r="AF30" s="5" t="s">
        <v>88</v>
      </c>
      <c r="AG30" s="4" t="s">
        <v>89</v>
      </c>
      <c r="AH30" s="97" t="s">
        <v>1298</v>
      </c>
      <c r="AI30" s="40" t="s">
        <v>90</v>
      </c>
      <c r="AJ30" s="1"/>
      <c r="AK30" s="1"/>
      <c r="AL30" s="2"/>
      <c r="AM30" s="2"/>
    </row>
    <row r="31" spans="1:39" ht="39">
      <c r="A31" s="1">
        <f t="shared" si="0"/>
        <v>29</v>
      </c>
      <c r="B31" s="9" t="s">
        <v>1244</v>
      </c>
      <c r="C31" s="1"/>
      <c r="D31" s="1"/>
      <c r="E31" s="3" t="s">
        <v>38</v>
      </c>
      <c r="F31" s="3"/>
      <c r="G31" s="3"/>
      <c r="H31" s="1"/>
      <c r="I31" s="3" t="s">
        <v>38</v>
      </c>
      <c r="J31" s="1"/>
      <c r="K31" s="1"/>
      <c r="L31" s="1"/>
      <c r="M31" s="1"/>
      <c r="N31" s="1"/>
      <c r="O31" s="1"/>
      <c r="P31" s="1"/>
      <c r="Q31" s="1"/>
      <c r="R31" s="1"/>
      <c r="S31" s="1"/>
      <c r="T31" s="3" t="s">
        <v>38</v>
      </c>
      <c r="U31" s="3" t="s">
        <v>38</v>
      </c>
      <c r="V31" s="3" t="s">
        <v>38</v>
      </c>
      <c r="W31" s="3" t="s">
        <v>38</v>
      </c>
      <c r="X31" s="3" t="s">
        <v>38</v>
      </c>
      <c r="Y31" s="3" t="s">
        <v>38</v>
      </c>
      <c r="Z31" s="3" t="s">
        <v>38</v>
      </c>
      <c r="AA31" s="3" t="s">
        <v>38</v>
      </c>
      <c r="AB31" s="3" t="s">
        <v>38</v>
      </c>
      <c r="AC31" s="3" t="s">
        <v>38</v>
      </c>
      <c r="AD31" s="3" t="s">
        <v>38</v>
      </c>
      <c r="AE31" s="3" t="s">
        <v>38</v>
      </c>
      <c r="AF31" s="5" t="s">
        <v>1248</v>
      </c>
      <c r="AG31" s="5" t="s">
        <v>1246</v>
      </c>
      <c r="AH31" s="97" t="s">
        <v>41</v>
      </c>
      <c r="AI31" s="97" t="s">
        <v>1299</v>
      </c>
      <c r="AJ31" s="1"/>
      <c r="AK31" s="1"/>
      <c r="AL31" s="2"/>
      <c r="AM31" s="2"/>
    </row>
    <row r="32" spans="1:39" ht="39">
      <c r="A32" s="1">
        <f t="shared" si="0"/>
        <v>30</v>
      </c>
      <c r="B32" s="9" t="s">
        <v>91</v>
      </c>
      <c r="C32" s="1"/>
      <c r="D32" s="1"/>
      <c r="E32" s="3" t="s">
        <v>38</v>
      </c>
      <c r="F32" s="1"/>
      <c r="G32" s="3"/>
      <c r="H32" s="1"/>
      <c r="I32" s="3" t="s">
        <v>38</v>
      </c>
      <c r="J32" s="3"/>
      <c r="K32" s="3"/>
      <c r="L32" s="3"/>
      <c r="M32" s="3"/>
      <c r="N32" s="3"/>
      <c r="O32" s="3"/>
      <c r="P32" s="1"/>
      <c r="Q32" s="3"/>
      <c r="R32" s="1"/>
      <c r="S32" s="1"/>
      <c r="T32" s="3" t="s">
        <v>38</v>
      </c>
      <c r="U32" s="3" t="s">
        <v>38</v>
      </c>
      <c r="V32" s="3" t="s">
        <v>38</v>
      </c>
      <c r="W32" s="3" t="s">
        <v>38</v>
      </c>
      <c r="X32" s="3" t="s">
        <v>38</v>
      </c>
      <c r="Y32" s="3" t="s">
        <v>38</v>
      </c>
      <c r="Z32" s="3" t="s">
        <v>38</v>
      </c>
      <c r="AA32" s="3" t="s">
        <v>38</v>
      </c>
      <c r="AB32" s="3" t="s">
        <v>38</v>
      </c>
      <c r="AC32" s="3" t="s">
        <v>38</v>
      </c>
      <c r="AD32" s="3" t="s">
        <v>38</v>
      </c>
      <c r="AE32" s="3" t="s">
        <v>38</v>
      </c>
      <c r="AF32" s="5" t="s">
        <v>92</v>
      </c>
      <c r="AG32" s="9" t="s">
        <v>93</v>
      </c>
      <c r="AH32" s="97" t="s">
        <v>1298</v>
      </c>
      <c r="AI32" s="38"/>
      <c r="AJ32" s="1"/>
      <c r="AK32" s="1"/>
      <c r="AL32" s="2"/>
      <c r="AM32" s="2"/>
    </row>
    <row r="33" spans="1:39" ht="39">
      <c r="A33" s="1">
        <f t="shared" si="0"/>
        <v>31</v>
      </c>
      <c r="B33" s="9" t="s">
        <v>854</v>
      </c>
      <c r="C33" s="1"/>
      <c r="D33" s="1"/>
      <c r="E33" s="3" t="s">
        <v>38</v>
      </c>
      <c r="F33" s="3"/>
      <c r="G33" s="1"/>
      <c r="H33" s="1"/>
      <c r="I33" s="3" t="s">
        <v>38</v>
      </c>
      <c r="J33" s="1"/>
      <c r="K33" s="1"/>
      <c r="L33" s="1"/>
      <c r="M33" s="1"/>
      <c r="N33" s="1"/>
      <c r="O33" s="1"/>
      <c r="P33" s="1"/>
      <c r="Q33" s="1"/>
      <c r="R33" s="1"/>
      <c r="S33" s="1"/>
      <c r="T33" s="3" t="s">
        <v>38</v>
      </c>
      <c r="U33" s="3" t="s">
        <v>38</v>
      </c>
      <c r="V33" s="3" t="s">
        <v>38</v>
      </c>
      <c r="W33" s="3" t="s">
        <v>38</v>
      </c>
      <c r="X33" s="3" t="s">
        <v>38</v>
      </c>
      <c r="Y33" s="3" t="s">
        <v>38</v>
      </c>
      <c r="Z33" s="3" t="s">
        <v>38</v>
      </c>
      <c r="AA33" s="3" t="s">
        <v>38</v>
      </c>
      <c r="AB33" s="3" t="s">
        <v>38</v>
      </c>
      <c r="AC33" s="3" t="s">
        <v>38</v>
      </c>
      <c r="AD33" s="3" t="s">
        <v>38</v>
      </c>
      <c r="AE33" s="3" t="s">
        <v>38</v>
      </c>
      <c r="AF33" s="5" t="s">
        <v>88</v>
      </c>
      <c r="AG33" s="9" t="s">
        <v>855</v>
      </c>
      <c r="AH33" s="97" t="s">
        <v>41</v>
      </c>
      <c r="AI33" s="38"/>
      <c r="AJ33" s="1"/>
      <c r="AK33" s="1"/>
      <c r="AL33" s="2"/>
      <c r="AM33" s="2"/>
    </row>
    <row r="34" spans="1:39" ht="58.5">
      <c r="A34" s="1">
        <f t="shared" si="0"/>
        <v>32</v>
      </c>
      <c r="B34" s="9" t="s">
        <v>95</v>
      </c>
      <c r="C34" s="3" t="s">
        <v>38</v>
      </c>
      <c r="D34" s="1"/>
      <c r="E34" s="3"/>
      <c r="F34" s="1"/>
      <c r="G34" s="3"/>
      <c r="H34" s="3" t="s">
        <v>38</v>
      </c>
      <c r="I34" s="3"/>
      <c r="J34" s="3"/>
      <c r="K34" s="3"/>
      <c r="L34" s="3"/>
      <c r="M34" s="3"/>
      <c r="N34" s="3"/>
      <c r="O34" s="3"/>
      <c r="P34" s="1"/>
      <c r="Q34" s="3"/>
      <c r="R34" s="1"/>
      <c r="S34" s="1"/>
      <c r="T34" s="3" t="s">
        <v>38</v>
      </c>
      <c r="U34" s="3" t="s">
        <v>38</v>
      </c>
      <c r="V34" s="3" t="s">
        <v>38</v>
      </c>
      <c r="W34" s="3" t="s">
        <v>38</v>
      </c>
      <c r="X34" s="3"/>
      <c r="Y34" s="3"/>
      <c r="Z34" s="3"/>
      <c r="AA34" s="3"/>
      <c r="AB34" s="3"/>
      <c r="AC34" s="3"/>
      <c r="AD34" s="3"/>
      <c r="AE34" s="3"/>
      <c r="AF34" s="5" t="s">
        <v>96</v>
      </c>
      <c r="AG34" s="9" t="s">
        <v>97</v>
      </c>
      <c r="AH34" s="97" t="s">
        <v>7</v>
      </c>
      <c r="AI34" s="40" t="s">
        <v>98</v>
      </c>
      <c r="AJ34" s="7"/>
      <c r="AK34" s="1"/>
      <c r="AL34" s="2"/>
      <c r="AM34" s="2"/>
    </row>
    <row r="35" spans="1:39" ht="39">
      <c r="A35" s="1">
        <f t="shared" si="0"/>
        <v>33</v>
      </c>
      <c r="B35" s="9" t="s">
        <v>99</v>
      </c>
      <c r="C35" s="3"/>
      <c r="D35" s="1"/>
      <c r="E35" s="3"/>
      <c r="F35" s="1"/>
      <c r="G35" s="1"/>
      <c r="H35" s="3"/>
      <c r="I35" s="3"/>
      <c r="J35" s="3" t="s">
        <v>38</v>
      </c>
      <c r="K35" s="1"/>
      <c r="L35" s="1"/>
      <c r="M35" s="1"/>
      <c r="N35" s="1"/>
      <c r="O35" s="1"/>
      <c r="P35" s="1"/>
      <c r="Q35" s="1"/>
      <c r="R35" s="3"/>
      <c r="S35" s="3"/>
      <c r="T35" s="3" t="s">
        <v>38</v>
      </c>
      <c r="U35" s="3" t="s">
        <v>38</v>
      </c>
      <c r="V35" s="3" t="s">
        <v>38</v>
      </c>
      <c r="W35" s="3" t="s">
        <v>38</v>
      </c>
      <c r="X35" s="3" t="s">
        <v>38</v>
      </c>
      <c r="Y35" s="3" t="s">
        <v>38</v>
      </c>
      <c r="Z35" s="3" t="s">
        <v>38</v>
      </c>
      <c r="AA35" s="3" t="s">
        <v>38</v>
      </c>
      <c r="AB35" s="3" t="s">
        <v>38</v>
      </c>
      <c r="AC35" s="3" t="s">
        <v>38</v>
      </c>
      <c r="AD35" s="3" t="s">
        <v>38</v>
      </c>
      <c r="AE35" s="3" t="s">
        <v>38</v>
      </c>
      <c r="AF35" s="5" t="s">
        <v>100</v>
      </c>
      <c r="AG35" s="9" t="s">
        <v>101</v>
      </c>
      <c r="AH35" s="105" t="s">
        <v>41</v>
      </c>
      <c r="AI35" s="38"/>
      <c r="AJ35" s="1"/>
      <c r="AK35" s="1"/>
      <c r="AL35" s="2"/>
      <c r="AM35" s="2"/>
    </row>
    <row r="36" spans="1:39" ht="39">
      <c r="A36" s="1">
        <f t="shared" si="0"/>
        <v>34</v>
      </c>
      <c r="B36" s="9" t="s">
        <v>102</v>
      </c>
      <c r="C36" s="1"/>
      <c r="D36" s="1"/>
      <c r="E36" s="3"/>
      <c r="F36" s="1"/>
      <c r="G36" s="3"/>
      <c r="H36" s="1"/>
      <c r="I36" s="3"/>
      <c r="J36" s="3"/>
      <c r="K36" s="3"/>
      <c r="L36" s="3"/>
      <c r="M36" s="3"/>
      <c r="N36" s="3" t="s">
        <v>38</v>
      </c>
      <c r="O36" s="3"/>
      <c r="P36" s="1"/>
      <c r="Q36" s="3"/>
      <c r="R36" s="1"/>
      <c r="S36" s="1"/>
      <c r="T36" s="3" t="s">
        <v>38</v>
      </c>
      <c r="U36" s="3" t="s">
        <v>38</v>
      </c>
      <c r="V36" s="3" t="s">
        <v>38</v>
      </c>
      <c r="W36" s="3" t="s">
        <v>38</v>
      </c>
      <c r="X36" s="3" t="s">
        <v>38</v>
      </c>
      <c r="Y36" s="3" t="s">
        <v>38</v>
      </c>
      <c r="Z36" s="3" t="s">
        <v>38</v>
      </c>
      <c r="AA36" s="3" t="s">
        <v>38</v>
      </c>
      <c r="AB36" s="3" t="s">
        <v>38</v>
      </c>
      <c r="AC36" s="3" t="s">
        <v>38</v>
      </c>
      <c r="AD36" s="3" t="s">
        <v>38</v>
      </c>
      <c r="AE36" s="3" t="s">
        <v>38</v>
      </c>
      <c r="AF36" s="5" t="s">
        <v>103</v>
      </c>
      <c r="AG36" s="8" t="s">
        <v>104</v>
      </c>
      <c r="AH36" s="41" t="s">
        <v>41</v>
      </c>
      <c r="AI36" s="100"/>
      <c r="AJ36" s="1"/>
      <c r="AK36" s="1"/>
      <c r="AL36" s="2"/>
      <c r="AM36" s="2"/>
    </row>
    <row r="37" spans="1:39" ht="39">
      <c r="A37" s="1">
        <f t="shared" si="0"/>
        <v>35</v>
      </c>
      <c r="B37" s="9" t="s">
        <v>108</v>
      </c>
      <c r="C37" s="1"/>
      <c r="D37" s="1"/>
      <c r="E37" s="3"/>
      <c r="F37" s="1"/>
      <c r="G37" s="1" t="s">
        <v>38</v>
      </c>
      <c r="H37" s="1"/>
      <c r="I37" s="3"/>
      <c r="J37" s="1"/>
      <c r="K37" s="1"/>
      <c r="L37" s="1"/>
      <c r="M37" s="1"/>
      <c r="N37" s="1"/>
      <c r="O37" s="1"/>
      <c r="P37" s="1"/>
      <c r="Q37" s="1"/>
      <c r="R37" s="1"/>
      <c r="S37" s="1"/>
      <c r="T37" s="3"/>
      <c r="U37" s="3"/>
      <c r="V37" s="3"/>
      <c r="W37" s="3"/>
      <c r="X37" s="1"/>
      <c r="Y37" s="1"/>
      <c r="Z37" s="1"/>
      <c r="AA37" s="1"/>
      <c r="AB37" s="3" t="s">
        <v>38</v>
      </c>
      <c r="AC37" s="3" t="s">
        <v>38</v>
      </c>
      <c r="AD37" s="3" t="s">
        <v>38</v>
      </c>
      <c r="AE37" s="3" t="s">
        <v>38</v>
      </c>
      <c r="AF37" s="5" t="s">
        <v>109</v>
      </c>
      <c r="AG37" s="9" t="s">
        <v>110</v>
      </c>
      <c r="AH37" s="40" t="s">
        <v>41</v>
      </c>
      <c r="AI37" s="38"/>
      <c r="AJ37" s="1"/>
      <c r="AK37" s="1"/>
      <c r="AL37" s="2"/>
      <c r="AM37" s="2"/>
    </row>
    <row r="38" spans="1:39" ht="39">
      <c r="A38" s="1">
        <f t="shared" si="0"/>
        <v>36</v>
      </c>
      <c r="B38" s="9" t="s">
        <v>105</v>
      </c>
      <c r="C38" s="1"/>
      <c r="D38" s="1"/>
      <c r="E38" s="1"/>
      <c r="F38" s="1"/>
      <c r="G38" s="1"/>
      <c r="H38" s="5"/>
      <c r="I38" s="1"/>
      <c r="J38" s="1" t="s">
        <v>38</v>
      </c>
      <c r="K38" s="1"/>
      <c r="L38" s="1"/>
      <c r="M38" s="1"/>
      <c r="N38" s="1"/>
      <c r="O38" s="1"/>
      <c r="P38" s="1"/>
      <c r="Q38" s="1"/>
      <c r="R38" s="1"/>
      <c r="S38" s="1"/>
      <c r="T38" s="1" t="s">
        <v>38</v>
      </c>
      <c r="U38" s="1" t="s">
        <v>38</v>
      </c>
      <c r="V38" s="1" t="s">
        <v>38</v>
      </c>
      <c r="W38" s="1" t="s">
        <v>38</v>
      </c>
      <c r="X38" s="1" t="s">
        <v>38</v>
      </c>
      <c r="Y38" s="1" t="s">
        <v>38</v>
      </c>
      <c r="Z38" s="1" t="s">
        <v>38</v>
      </c>
      <c r="AA38" s="1" t="s">
        <v>38</v>
      </c>
      <c r="AB38" s="1" t="s">
        <v>38</v>
      </c>
      <c r="AC38" s="1" t="s">
        <v>38</v>
      </c>
      <c r="AD38" s="1" t="s">
        <v>38</v>
      </c>
      <c r="AE38" s="1" t="s">
        <v>38</v>
      </c>
      <c r="AF38" s="5" t="s">
        <v>106</v>
      </c>
      <c r="AG38" s="9" t="s">
        <v>107</v>
      </c>
      <c r="AH38" s="40" t="s">
        <v>41</v>
      </c>
      <c r="AI38" s="38"/>
      <c r="AJ38" s="1"/>
      <c r="AK38" s="1"/>
      <c r="AL38" s="2"/>
      <c r="AM38" s="2"/>
    </row>
    <row r="39" spans="1:39" ht="58.5">
      <c r="A39" s="1">
        <f t="shared" si="0"/>
        <v>37</v>
      </c>
      <c r="B39" s="9" t="s">
        <v>111</v>
      </c>
      <c r="C39" s="1"/>
      <c r="D39" s="1"/>
      <c r="E39" s="1" t="s">
        <v>38</v>
      </c>
      <c r="F39" s="1"/>
      <c r="G39" s="3"/>
      <c r="H39" s="1"/>
      <c r="I39" s="3" t="s">
        <v>38</v>
      </c>
      <c r="J39" s="3"/>
      <c r="K39" s="3"/>
      <c r="L39" s="3"/>
      <c r="M39" s="3"/>
      <c r="N39" s="3"/>
      <c r="O39" s="3"/>
      <c r="P39" s="1"/>
      <c r="Q39" s="1" t="s">
        <v>38</v>
      </c>
      <c r="R39" s="1"/>
      <c r="S39" s="1"/>
      <c r="T39" s="3" t="s">
        <v>38</v>
      </c>
      <c r="U39" s="3" t="s">
        <v>38</v>
      </c>
      <c r="V39" s="3" t="s">
        <v>38</v>
      </c>
      <c r="W39" s="3" t="s">
        <v>38</v>
      </c>
      <c r="X39" s="3" t="s">
        <v>38</v>
      </c>
      <c r="Y39" s="3" t="s">
        <v>38</v>
      </c>
      <c r="Z39" s="3" t="s">
        <v>38</v>
      </c>
      <c r="AA39" s="3" t="s">
        <v>38</v>
      </c>
      <c r="AB39" s="3" t="s">
        <v>38</v>
      </c>
      <c r="AC39" s="3" t="s">
        <v>38</v>
      </c>
      <c r="AD39" s="3" t="s">
        <v>38</v>
      </c>
      <c r="AE39" s="3" t="s">
        <v>38</v>
      </c>
      <c r="AF39" s="5" t="s">
        <v>112</v>
      </c>
      <c r="AG39" s="9" t="s">
        <v>113</v>
      </c>
      <c r="AH39" s="41" t="s">
        <v>41</v>
      </c>
      <c r="AI39" s="97" t="s">
        <v>1300</v>
      </c>
      <c r="AJ39" s="1"/>
      <c r="AK39" s="1"/>
      <c r="AL39" s="2"/>
      <c r="AM39" s="2"/>
    </row>
    <row r="40" spans="1:39" ht="58.5">
      <c r="A40" s="1">
        <f t="shared" si="0"/>
        <v>38</v>
      </c>
      <c r="B40" s="9" t="s">
        <v>114</v>
      </c>
      <c r="C40" s="3" t="s">
        <v>38</v>
      </c>
      <c r="D40" s="1"/>
      <c r="E40" s="3"/>
      <c r="F40" s="1"/>
      <c r="G40" s="3"/>
      <c r="H40" s="3" t="s">
        <v>38</v>
      </c>
      <c r="I40" s="3"/>
      <c r="J40" s="3"/>
      <c r="K40" s="3"/>
      <c r="L40" s="3"/>
      <c r="M40" s="3"/>
      <c r="N40" s="3"/>
      <c r="O40" s="3"/>
      <c r="P40" s="1"/>
      <c r="Q40" s="3"/>
      <c r="R40" s="3"/>
      <c r="S40" s="1"/>
      <c r="T40" s="3" t="s">
        <v>38</v>
      </c>
      <c r="U40" s="3" t="s">
        <v>38</v>
      </c>
      <c r="V40" s="3" t="s">
        <v>38</v>
      </c>
      <c r="W40" s="3" t="s">
        <v>38</v>
      </c>
      <c r="X40" s="3"/>
      <c r="Y40" s="3"/>
      <c r="Z40" s="3"/>
      <c r="AA40" s="3"/>
      <c r="AB40" s="3" t="s">
        <v>38</v>
      </c>
      <c r="AC40" s="3" t="s">
        <v>38</v>
      </c>
      <c r="AD40" s="3" t="s">
        <v>38</v>
      </c>
      <c r="AE40" s="3" t="s">
        <v>38</v>
      </c>
      <c r="AF40" s="5" t="s">
        <v>115</v>
      </c>
      <c r="AG40" s="9" t="s">
        <v>116</v>
      </c>
      <c r="AH40" s="40" t="s">
        <v>41</v>
      </c>
      <c r="AI40" s="40" t="s">
        <v>117</v>
      </c>
      <c r="AJ40" s="1"/>
      <c r="AK40" s="1"/>
      <c r="AL40" s="2"/>
      <c r="AM40" s="2"/>
    </row>
    <row r="41" spans="1:39" ht="39">
      <c r="A41" s="1">
        <f t="shared" si="0"/>
        <v>39</v>
      </c>
      <c r="B41" s="5" t="s">
        <v>118</v>
      </c>
      <c r="C41" s="1"/>
      <c r="D41" s="1"/>
      <c r="E41" s="1"/>
      <c r="F41" s="1"/>
      <c r="G41" s="3"/>
      <c r="H41" s="1"/>
      <c r="I41" s="3"/>
      <c r="J41" s="3"/>
      <c r="K41" s="3"/>
      <c r="L41" s="3"/>
      <c r="M41" s="3" t="s">
        <v>38</v>
      </c>
      <c r="N41" s="3"/>
      <c r="O41" s="1"/>
      <c r="P41" s="1"/>
      <c r="Q41" s="1"/>
      <c r="R41" s="1"/>
      <c r="S41" s="1"/>
      <c r="T41" s="3" t="s">
        <v>38</v>
      </c>
      <c r="U41" s="3" t="s">
        <v>38</v>
      </c>
      <c r="V41" s="3" t="s">
        <v>38</v>
      </c>
      <c r="W41" s="3" t="s">
        <v>38</v>
      </c>
      <c r="X41" s="3" t="s">
        <v>38</v>
      </c>
      <c r="Y41" s="3" t="s">
        <v>38</v>
      </c>
      <c r="Z41" s="3" t="s">
        <v>38</v>
      </c>
      <c r="AA41" s="3" t="s">
        <v>38</v>
      </c>
      <c r="AB41" s="3"/>
      <c r="AC41" s="3"/>
      <c r="AD41" s="3"/>
      <c r="AE41" s="3"/>
      <c r="AF41" s="5" t="s">
        <v>119</v>
      </c>
      <c r="AG41" s="9" t="s">
        <v>120</v>
      </c>
      <c r="AH41" s="40" t="s">
        <v>41</v>
      </c>
      <c r="AI41" s="38"/>
      <c r="AJ41" s="1"/>
      <c r="AK41" s="1"/>
      <c r="AL41" s="2"/>
      <c r="AM41" s="2"/>
    </row>
    <row r="42" spans="1:39" ht="58.5">
      <c r="A42" s="1">
        <f t="shared" si="0"/>
        <v>40</v>
      </c>
      <c r="B42" s="9" t="s">
        <v>121</v>
      </c>
      <c r="C42" s="1" t="s">
        <v>38</v>
      </c>
      <c r="D42" s="1"/>
      <c r="E42" s="3"/>
      <c r="F42" s="1"/>
      <c r="G42" s="3"/>
      <c r="H42" s="1" t="s">
        <v>38</v>
      </c>
      <c r="I42" s="3"/>
      <c r="J42" s="1"/>
      <c r="K42" s="1"/>
      <c r="L42" s="1"/>
      <c r="M42" s="1"/>
      <c r="N42" s="1"/>
      <c r="O42" s="1"/>
      <c r="P42" s="1"/>
      <c r="Q42" s="1"/>
      <c r="R42" s="1"/>
      <c r="S42" s="1"/>
      <c r="T42" s="3" t="s">
        <v>38</v>
      </c>
      <c r="U42" s="3" t="s">
        <v>38</v>
      </c>
      <c r="V42" s="3" t="s">
        <v>38</v>
      </c>
      <c r="W42" s="3" t="s">
        <v>38</v>
      </c>
      <c r="X42" s="3" t="s">
        <v>38</v>
      </c>
      <c r="Y42" s="3" t="s">
        <v>38</v>
      </c>
      <c r="Z42" s="3" t="s">
        <v>38</v>
      </c>
      <c r="AA42" s="3" t="s">
        <v>38</v>
      </c>
      <c r="AB42" s="3"/>
      <c r="AC42" s="3"/>
      <c r="AD42" s="3"/>
      <c r="AE42" s="3"/>
      <c r="AF42" s="5" t="s">
        <v>122</v>
      </c>
      <c r="AG42" s="4" t="s">
        <v>123</v>
      </c>
      <c r="AH42" s="97" t="s">
        <v>41</v>
      </c>
      <c r="AI42" s="38"/>
      <c r="AJ42" s="1"/>
      <c r="AK42" s="1"/>
      <c r="AL42" s="2"/>
      <c r="AM42" s="2"/>
    </row>
    <row r="43" spans="1:39" ht="58.5">
      <c r="A43" s="1">
        <f t="shared" si="0"/>
        <v>41</v>
      </c>
      <c r="B43" s="9" t="s">
        <v>743</v>
      </c>
      <c r="C43" s="1"/>
      <c r="D43" s="1"/>
      <c r="E43" s="3" t="s">
        <v>38</v>
      </c>
      <c r="F43" s="3"/>
      <c r="G43" s="1"/>
      <c r="H43" s="1"/>
      <c r="I43" s="3" t="s">
        <v>38</v>
      </c>
      <c r="J43" s="1"/>
      <c r="K43" s="1"/>
      <c r="L43" s="1"/>
      <c r="M43" s="1"/>
      <c r="N43" s="1"/>
      <c r="O43" s="1"/>
      <c r="P43" s="1"/>
      <c r="Q43" s="1"/>
      <c r="R43" s="1"/>
      <c r="S43" s="1"/>
      <c r="T43" s="3" t="s">
        <v>38</v>
      </c>
      <c r="U43" s="3" t="s">
        <v>38</v>
      </c>
      <c r="V43" s="3" t="s">
        <v>38</v>
      </c>
      <c r="W43" s="3" t="s">
        <v>38</v>
      </c>
      <c r="X43" s="3" t="s">
        <v>38</v>
      </c>
      <c r="Y43" s="3" t="s">
        <v>38</v>
      </c>
      <c r="Z43" s="3" t="s">
        <v>38</v>
      </c>
      <c r="AA43" s="3" t="s">
        <v>38</v>
      </c>
      <c r="AB43" s="3" t="s">
        <v>38</v>
      </c>
      <c r="AC43" s="3" t="s">
        <v>38</v>
      </c>
      <c r="AD43" s="3" t="s">
        <v>38</v>
      </c>
      <c r="AE43" s="3" t="s">
        <v>38</v>
      </c>
      <c r="AF43" s="5" t="s">
        <v>744</v>
      </c>
      <c r="AG43" s="9" t="s">
        <v>745</v>
      </c>
      <c r="AH43" s="40" t="s">
        <v>41</v>
      </c>
      <c r="AI43" s="38"/>
      <c r="AJ43" s="1"/>
      <c r="AK43" s="1"/>
      <c r="AL43" s="2"/>
      <c r="AM43" s="2"/>
    </row>
    <row r="44" spans="1:39" ht="58.5">
      <c r="A44" s="1">
        <f t="shared" si="0"/>
        <v>42</v>
      </c>
      <c r="B44" s="9" t="s">
        <v>124</v>
      </c>
      <c r="C44" s="3" t="s">
        <v>38</v>
      </c>
      <c r="D44" s="1"/>
      <c r="E44" s="1"/>
      <c r="F44" s="1"/>
      <c r="G44" s="1"/>
      <c r="H44" s="3" t="s">
        <v>38</v>
      </c>
      <c r="I44" s="1"/>
      <c r="J44" s="1"/>
      <c r="K44" s="1"/>
      <c r="L44" s="1"/>
      <c r="M44" s="1"/>
      <c r="N44" s="1"/>
      <c r="O44" s="1"/>
      <c r="P44" s="1"/>
      <c r="Q44" s="1"/>
      <c r="R44" s="1"/>
      <c r="S44" s="1"/>
      <c r="T44" s="3" t="s">
        <v>38</v>
      </c>
      <c r="U44" s="3" t="s">
        <v>38</v>
      </c>
      <c r="V44" s="3" t="s">
        <v>38</v>
      </c>
      <c r="W44" s="3" t="s">
        <v>38</v>
      </c>
      <c r="X44" s="3" t="s">
        <v>38</v>
      </c>
      <c r="Y44" s="3" t="s">
        <v>38</v>
      </c>
      <c r="Z44" s="3" t="s">
        <v>38</v>
      </c>
      <c r="AA44" s="3" t="s">
        <v>38</v>
      </c>
      <c r="AB44" s="1"/>
      <c r="AC44" s="1"/>
      <c r="AD44" s="1"/>
      <c r="AE44" s="1"/>
      <c r="AF44" s="5" t="s">
        <v>125</v>
      </c>
      <c r="AG44" s="9" t="s">
        <v>126</v>
      </c>
      <c r="AH44" s="39" t="s">
        <v>41</v>
      </c>
      <c r="AI44" s="38"/>
      <c r="AJ44" s="1"/>
      <c r="AK44" s="1"/>
      <c r="AL44" s="2"/>
      <c r="AM44" s="2"/>
    </row>
    <row r="45" spans="1:39" ht="78">
      <c r="A45" s="1">
        <f t="shared" si="0"/>
        <v>43</v>
      </c>
      <c r="B45" s="9" t="s">
        <v>127</v>
      </c>
      <c r="C45" s="1" t="s">
        <v>38</v>
      </c>
      <c r="D45" s="3"/>
      <c r="E45" s="1"/>
      <c r="F45" s="3"/>
      <c r="G45" s="3"/>
      <c r="H45" s="1" t="s">
        <v>38</v>
      </c>
      <c r="I45" s="1"/>
      <c r="J45" s="1"/>
      <c r="K45" s="1"/>
      <c r="L45" s="1"/>
      <c r="M45" s="1"/>
      <c r="N45" s="1"/>
      <c r="O45" s="1"/>
      <c r="P45" s="1"/>
      <c r="Q45" s="1"/>
      <c r="R45" s="1"/>
      <c r="S45" s="1"/>
      <c r="T45" s="1" t="s">
        <v>38</v>
      </c>
      <c r="U45" s="1" t="s">
        <v>38</v>
      </c>
      <c r="V45" s="1" t="s">
        <v>38</v>
      </c>
      <c r="W45" s="1" t="s">
        <v>38</v>
      </c>
      <c r="X45" s="1" t="s">
        <v>38</v>
      </c>
      <c r="Y45" s="1" t="s">
        <v>38</v>
      </c>
      <c r="Z45" s="1" t="s">
        <v>38</v>
      </c>
      <c r="AA45" s="1" t="s">
        <v>38</v>
      </c>
      <c r="AB45" s="1" t="s">
        <v>38</v>
      </c>
      <c r="AC45" s="1" t="s">
        <v>38</v>
      </c>
      <c r="AD45" s="1" t="s">
        <v>38</v>
      </c>
      <c r="AE45" s="1" t="s">
        <v>38</v>
      </c>
      <c r="AF45" s="5" t="s">
        <v>128</v>
      </c>
      <c r="AG45" s="9" t="s">
        <v>129</v>
      </c>
      <c r="AH45" s="97" t="s">
        <v>476</v>
      </c>
      <c r="AI45" s="38"/>
      <c r="AJ45" s="1"/>
      <c r="AK45" s="1"/>
      <c r="AL45" s="2"/>
      <c r="AM45" s="2"/>
    </row>
    <row r="46" spans="1:39" ht="58.5">
      <c r="A46" s="1">
        <f t="shared" si="0"/>
        <v>44</v>
      </c>
      <c r="B46" s="9" t="s">
        <v>130</v>
      </c>
      <c r="C46" s="3" t="s">
        <v>38</v>
      </c>
      <c r="D46" s="3"/>
      <c r="E46" s="3"/>
      <c r="F46" s="3"/>
      <c r="G46" s="3"/>
      <c r="H46" s="3" t="s">
        <v>38</v>
      </c>
      <c r="I46" s="3"/>
      <c r="J46" s="3"/>
      <c r="K46" s="3"/>
      <c r="L46" s="3"/>
      <c r="M46" s="3"/>
      <c r="N46" s="3"/>
      <c r="O46" s="3"/>
      <c r="P46" s="3"/>
      <c r="Q46" s="3"/>
      <c r="R46" s="3"/>
      <c r="S46" s="3"/>
      <c r="T46" s="3"/>
      <c r="U46" s="3"/>
      <c r="V46" s="3"/>
      <c r="W46" s="3"/>
      <c r="X46" s="3"/>
      <c r="Y46" s="3"/>
      <c r="Z46" s="3"/>
      <c r="AA46" s="3"/>
      <c r="AB46" s="3" t="s">
        <v>38</v>
      </c>
      <c r="AC46" s="3" t="s">
        <v>38</v>
      </c>
      <c r="AD46" s="3" t="s">
        <v>38</v>
      </c>
      <c r="AE46" s="3" t="s">
        <v>38</v>
      </c>
      <c r="AF46" s="5" t="s">
        <v>131</v>
      </c>
      <c r="AG46" s="9" t="s">
        <v>132</v>
      </c>
      <c r="AH46" s="39" t="s">
        <v>41</v>
      </c>
      <c r="AI46" s="38"/>
      <c r="AJ46" s="1"/>
      <c r="AK46" s="1"/>
      <c r="AL46" s="2"/>
      <c r="AM46" s="2"/>
    </row>
    <row r="47" spans="1:39" ht="58.5">
      <c r="A47" s="1">
        <f t="shared" si="0"/>
        <v>45</v>
      </c>
      <c r="B47" s="9" t="s">
        <v>133</v>
      </c>
      <c r="C47" s="1"/>
      <c r="D47" s="1"/>
      <c r="E47" s="3" t="s">
        <v>38</v>
      </c>
      <c r="F47" s="1"/>
      <c r="G47" s="5"/>
      <c r="H47" s="1"/>
      <c r="I47" s="3" t="s">
        <v>38</v>
      </c>
      <c r="J47" s="3"/>
      <c r="K47" s="1"/>
      <c r="L47" s="1"/>
      <c r="M47" s="1"/>
      <c r="N47" s="1"/>
      <c r="O47" s="1"/>
      <c r="P47" s="1"/>
      <c r="Q47" s="1"/>
      <c r="R47" s="1"/>
      <c r="S47" s="1"/>
      <c r="T47" s="1" t="s">
        <v>38</v>
      </c>
      <c r="U47" s="1" t="s">
        <v>38</v>
      </c>
      <c r="V47" s="1" t="s">
        <v>38</v>
      </c>
      <c r="W47" s="1" t="s">
        <v>38</v>
      </c>
      <c r="X47" s="1" t="s">
        <v>38</v>
      </c>
      <c r="Y47" s="1" t="s">
        <v>38</v>
      </c>
      <c r="Z47" s="1" t="s">
        <v>38</v>
      </c>
      <c r="AA47" s="1" t="s">
        <v>38</v>
      </c>
      <c r="AB47" s="1" t="s">
        <v>38</v>
      </c>
      <c r="AC47" s="1" t="s">
        <v>38</v>
      </c>
      <c r="AD47" s="1" t="s">
        <v>38</v>
      </c>
      <c r="AE47" s="1" t="s">
        <v>38</v>
      </c>
      <c r="AF47" s="5" t="s">
        <v>134</v>
      </c>
      <c r="AG47" s="9" t="s">
        <v>135</v>
      </c>
      <c r="AH47" s="39" t="s">
        <v>41</v>
      </c>
      <c r="AI47" s="38"/>
      <c r="AJ47" s="1"/>
      <c r="AK47" s="1"/>
      <c r="AL47" s="2"/>
      <c r="AM47" s="2"/>
    </row>
    <row r="48" spans="1:39" ht="78">
      <c r="A48" s="1">
        <f t="shared" si="0"/>
        <v>46</v>
      </c>
      <c r="B48" s="5" t="s">
        <v>136</v>
      </c>
      <c r="C48" s="1" t="s">
        <v>38</v>
      </c>
      <c r="D48" s="1"/>
      <c r="E48" s="1"/>
      <c r="F48" s="1"/>
      <c r="G48" s="1"/>
      <c r="H48" s="1" t="s">
        <v>38</v>
      </c>
      <c r="I48" s="3"/>
      <c r="J48" s="1"/>
      <c r="K48" s="1"/>
      <c r="L48" s="1"/>
      <c r="M48" s="1"/>
      <c r="N48" s="1"/>
      <c r="O48" s="1"/>
      <c r="P48" s="1"/>
      <c r="Q48" s="1"/>
      <c r="R48" s="1"/>
      <c r="S48" s="1"/>
      <c r="T48" s="1" t="s">
        <v>38</v>
      </c>
      <c r="U48" s="1" t="s">
        <v>38</v>
      </c>
      <c r="V48" s="1" t="s">
        <v>38</v>
      </c>
      <c r="W48" s="1" t="s">
        <v>38</v>
      </c>
      <c r="X48" s="3"/>
      <c r="Y48" s="3"/>
      <c r="Z48" s="3"/>
      <c r="AA48" s="3"/>
      <c r="AB48" s="1" t="s">
        <v>38</v>
      </c>
      <c r="AC48" s="1" t="s">
        <v>38</v>
      </c>
      <c r="AD48" s="1" t="s">
        <v>38</v>
      </c>
      <c r="AE48" s="1" t="s">
        <v>38</v>
      </c>
      <c r="AF48" s="5" t="s">
        <v>137</v>
      </c>
      <c r="AG48" s="9" t="s">
        <v>138</v>
      </c>
      <c r="AH48" s="41" t="s">
        <v>41</v>
      </c>
      <c r="AI48" s="41"/>
      <c r="AJ48" s="7"/>
      <c r="AK48" s="1"/>
      <c r="AL48" s="2"/>
      <c r="AM48" s="2"/>
    </row>
    <row r="49" spans="1:39" ht="58.5">
      <c r="A49" s="1">
        <f t="shared" si="0"/>
        <v>47</v>
      </c>
      <c r="B49" s="5" t="s">
        <v>139</v>
      </c>
      <c r="C49" s="1" t="s">
        <v>38</v>
      </c>
      <c r="D49" s="1"/>
      <c r="E49" s="1"/>
      <c r="F49" s="1"/>
      <c r="G49" s="1"/>
      <c r="H49" s="1" t="s">
        <v>38</v>
      </c>
      <c r="I49" s="3"/>
      <c r="J49" s="1"/>
      <c r="K49" s="1"/>
      <c r="L49" s="1"/>
      <c r="M49" s="1"/>
      <c r="N49" s="1"/>
      <c r="O49" s="1"/>
      <c r="P49" s="1"/>
      <c r="Q49" s="1"/>
      <c r="R49" s="1"/>
      <c r="S49" s="1"/>
      <c r="T49" s="1" t="s">
        <v>38</v>
      </c>
      <c r="U49" s="1" t="s">
        <v>38</v>
      </c>
      <c r="V49" s="1" t="s">
        <v>38</v>
      </c>
      <c r="W49" s="1" t="s">
        <v>38</v>
      </c>
      <c r="X49" s="1" t="s">
        <v>38</v>
      </c>
      <c r="Y49" s="1" t="s">
        <v>38</v>
      </c>
      <c r="Z49" s="1" t="s">
        <v>38</v>
      </c>
      <c r="AA49" s="1" t="s">
        <v>38</v>
      </c>
      <c r="AB49" s="1" t="s">
        <v>38</v>
      </c>
      <c r="AC49" s="1" t="s">
        <v>38</v>
      </c>
      <c r="AD49" s="1" t="s">
        <v>38</v>
      </c>
      <c r="AE49" s="1" t="s">
        <v>38</v>
      </c>
      <c r="AF49" s="5" t="s">
        <v>140</v>
      </c>
      <c r="AG49" s="9" t="s">
        <v>141</v>
      </c>
      <c r="AH49" s="40" t="s">
        <v>41</v>
      </c>
      <c r="AI49" s="38"/>
      <c r="AJ49" s="1"/>
      <c r="AK49" s="1"/>
      <c r="AL49" s="2"/>
      <c r="AM49" s="2"/>
    </row>
    <row r="50" spans="1:39" ht="58.5">
      <c r="A50" s="1">
        <f t="shared" si="0"/>
        <v>48</v>
      </c>
      <c r="B50" s="9" t="s">
        <v>142</v>
      </c>
      <c r="C50" s="3" t="s">
        <v>38</v>
      </c>
      <c r="D50" s="1"/>
      <c r="E50" s="1"/>
      <c r="F50" s="1"/>
      <c r="G50" s="1"/>
      <c r="H50" s="3" t="s">
        <v>38</v>
      </c>
      <c r="I50" s="1"/>
      <c r="J50" s="1"/>
      <c r="K50" s="1"/>
      <c r="L50" s="1"/>
      <c r="M50" s="1"/>
      <c r="N50" s="1"/>
      <c r="O50" s="1"/>
      <c r="P50" s="1"/>
      <c r="Q50" s="1"/>
      <c r="R50" s="1"/>
      <c r="S50" s="1"/>
      <c r="T50" s="3" t="s">
        <v>38</v>
      </c>
      <c r="U50" s="3" t="s">
        <v>38</v>
      </c>
      <c r="V50" s="3" t="s">
        <v>38</v>
      </c>
      <c r="W50" s="3" t="s">
        <v>38</v>
      </c>
      <c r="X50" s="1"/>
      <c r="Y50" s="1"/>
      <c r="Z50" s="1"/>
      <c r="AA50" s="1"/>
      <c r="AB50" s="3" t="s">
        <v>38</v>
      </c>
      <c r="AC50" s="3" t="s">
        <v>38</v>
      </c>
      <c r="AD50" s="3" t="s">
        <v>38</v>
      </c>
      <c r="AE50" s="3" t="s">
        <v>38</v>
      </c>
      <c r="AF50" s="5" t="s">
        <v>143</v>
      </c>
      <c r="AG50" s="9" t="s">
        <v>144</v>
      </c>
      <c r="AH50" s="39" t="s">
        <v>41</v>
      </c>
      <c r="AI50" s="38"/>
      <c r="AJ50" s="1"/>
      <c r="AK50" s="1"/>
      <c r="AL50" s="2"/>
      <c r="AM50" s="2"/>
    </row>
    <row r="51" spans="1:39" ht="58.5">
      <c r="A51" s="1">
        <f t="shared" si="0"/>
        <v>49</v>
      </c>
      <c r="B51" s="9" t="s">
        <v>809</v>
      </c>
      <c r="C51" s="1"/>
      <c r="D51" s="1"/>
      <c r="E51" s="3" t="s">
        <v>38</v>
      </c>
      <c r="F51" s="3"/>
      <c r="G51" s="1"/>
      <c r="H51" s="1"/>
      <c r="I51" s="3" t="s">
        <v>38</v>
      </c>
      <c r="J51" s="1"/>
      <c r="K51" s="3" t="s">
        <v>38</v>
      </c>
      <c r="L51" s="3"/>
      <c r="M51" s="1"/>
      <c r="N51" s="1"/>
      <c r="O51" s="1"/>
      <c r="P51" s="1"/>
      <c r="Q51" s="1"/>
      <c r="R51" s="1"/>
      <c r="S51" s="1"/>
      <c r="T51" s="3" t="s">
        <v>38</v>
      </c>
      <c r="U51" s="3" t="s">
        <v>38</v>
      </c>
      <c r="V51" s="3" t="s">
        <v>38</v>
      </c>
      <c r="W51" s="3" t="s">
        <v>38</v>
      </c>
      <c r="X51" s="3" t="s">
        <v>38</v>
      </c>
      <c r="Y51" s="3" t="s">
        <v>38</v>
      </c>
      <c r="Z51" s="3" t="s">
        <v>38</v>
      </c>
      <c r="AA51" s="3" t="s">
        <v>38</v>
      </c>
      <c r="AB51" s="3" t="s">
        <v>38</v>
      </c>
      <c r="AC51" s="3" t="s">
        <v>38</v>
      </c>
      <c r="AD51" s="3" t="s">
        <v>38</v>
      </c>
      <c r="AE51" s="3" t="s">
        <v>38</v>
      </c>
      <c r="AF51" s="5" t="s">
        <v>810</v>
      </c>
      <c r="AG51" s="9" t="s">
        <v>811</v>
      </c>
      <c r="AH51" s="40" t="s">
        <v>41</v>
      </c>
      <c r="AI51" s="38"/>
      <c r="AJ51" s="1" t="s">
        <v>189</v>
      </c>
      <c r="AK51" s="1"/>
      <c r="AL51" s="2"/>
      <c r="AM51" s="2"/>
    </row>
    <row r="52" spans="1:39" ht="58.5">
      <c r="A52" s="1">
        <f t="shared" si="0"/>
        <v>50</v>
      </c>
      <c r="B52" s="9" t="s">
        <v>148</v>
      </c>
      <c r="C52" s="1"/>
      <c r="D52" s="1"/>
      <c r="E52" s="1" t="s">
        <v>38</v>
      </c>
      <c r="F52" s="1"/>
      <c r="G52" s="1"/>
      <c r="H52" s="1"/>
      <c r="I52" s="1"/>
      <c r="J52" s="5"/>
      <c r="K52" s="1"/>
      <c r="L52" s="1"/>
      <c r="M52" s="1"/>
      <c r="N52" s="1"/>
      <c r="O52" s="1"/>
      <c r="P52" s="1"/>
      <c r="Q52" s="1"/>
      <c r="R52" s="1"/>
      <c r="S52" s="1"/>
      <c r="T52" s="3" t="s">
        <v>38</v>
      </c>
      <c r="U52" s="3" t="s">
        <v>38</v>
      </c>
      <c r="V52" s="3" t="s">
        <v>38</v>
      </c>
      <c r="W52" s="3" t="s">
        <v>38</v>
      </c>
      <c r="X52" s="3" t="s">
        <v>38</v>
      </c>
      <c r="Y52" s="3" t="s">
        <v>38</v>
      </c>
      <c r="Z52" s="3" t="s">
        <v>38</v>
      </c>
      <c r="AA52" s="3" t="s">
        <v>38</v>
      </c>
      <c r="AB52" s="3" t="s">
        <v>38</v>
      </c>
      <c r="AC52" s="3" t="s">
        <v>38</v>
      </c>
      <c r="AD52" s="3" t="s">
        <v>38</v>
      </c>
      <c r="AE52" s="3" t="s">
        <v>38</v>
      </c>
      <c r="AF52" s="5" t="s">
        <v>149</v>
      </c>
      <c r="AG52" s="9" t="s">
        <v>150</v>
      </c>
      <c r="AH52" s="40" t="s">
        <v>41</v>
      </c>
      <c r="AI52" s="38"/>
      <c r="AJ52" s="1"/>
      <c r="AK52" s="1"/>
      <c r="AL52" s="2"/>
      <c r="AM52" s="2"/>
    </row>
    <row r="53" spans="1:39" ht="58.5">
      <c r="A53" s="1">
        <f t="shared" si="0"/>
        <v>51</v>
      </c>
      <c r="B53" s="5" t="s">
        <v>145</v>
      </c>
      <c r="C53" s="1"/>
      <c r="D53" s="1"/>
      <c r="E53" s="1"/>
      <c r="F53" s="1"/>
      <c r="G53" s="3"/>
      <c r="H53" s="1"/>
      <c r="I53" s="3" t="s">
        <v>38</v>
      </c>
      <c r="J53" s="1"/>
      <c r="K53" s="1"/>
      <c r="L53" s="1"/>
      <c r="M53" s="1"/>
      <c r="N53" s="1"/>
      <c r="O53" s="1"/>
      <c r="P53" s="1"/>
      <c r="Q53" s="1"/>
      <c r="R53" s="1"/>
      <c r="S53" s="1"/>
      <c r="T53" s="3" t="s">
        <v>38</v>
      </c>
      <c r="U53" s="3" t="s">
        <v>38</v>
      </c>
      <c r="V53" s="3" t="s">
        <v>38</v>
      </c>
      <c r="W53" s="3" t="s">
        <v>38</v>
      </c>
      <c r="X53" s="3" t="s">
        <v>38</v>
      </c>
      <c r="Y53" s="3" t="s">
        <v>38</v>
      </c>
      <c r="Z53" s="3" t="s">
        <v>38</v>
      </c>
      <c r="AA53" s="3" t="s">
        <v>38</v>
      </c>
      <c r="AB53" s="3" t="s">
        <v>38</v>
      </c>
      <c r="AC53" s="3" t="s">
        <v>38</v>
      </c>
      <c r="AD53" s="3" t="s">
        <v>38</v>
      </c>
      <c r="AE53" s="3" t="s">
        <v>38</v>
      </c>
      <c r="AF53" s="5" t="s">
        <v>146</v>
      </c>
      <c r="AG53" s="9" t="s">
        <v>147</v>
      </c>
      <c r="AH53" s="40" t="s">
        <v>41</v>
      </c>
      <c r="AI53" s="38"/>
      <c r="AJ53" s="7"/>
      <c r="AK53" s="1"/>
      <c r="AL53" s="2"/>
      <c r="AM53" s="2"/>
    </row>
    <row r="54" spans="1:39" ht="97.5">
      <c r="A54" s="1">
        <f t="shared" si="0"/>
        <v>52</v>
      </c>
      <c r="B54" s="9" t="s">
        <v>151</v>
      </c>
      <c r="C54" s="1" t="s">
        <v>38</v>
      </c>
      <c r="D54" s="1"/>
      <c r="E54" s="1"/>
      <c r="F54" s="1"/>
      <c r="G54" s="1"/>
      <c r="H54" s="1" t="s">
        <v>38</v>
      </c>
      <c r="I54" s="1"/>
      <c r="J54" s="1"/>
      <c r="K54" s="1"/>
      <c r="L54" s="1"/>
      <c r="M54" s="1"/>
      <c r="N54" s="1"/>
      <c r="O54" s="1"/>
      <c r="P54" s="1"/>
      <c r="Q54" s="1"/>
      <c r="R54" s="1"/>
      <c r="S54" s="1"/>
      <c r="T54" s="1" t="s">
        <v>38</v>
      </c>
      <c r="U54" s="1" t="s">
        <v>38</v>
      </c>
      <c r="V54" s="1" t="s">
        <v>38</v>
      </c>
      <c r="W54" s="1" t="s">
        <v>38</v>
      </c>
      <c r="X54" s="1" t="s">
        <v>38</v>
      </c>
      <c r="Y54" s="1" t="s">
        <v>38</v>
      </c>
      <c r="Z54" s="1" t="s">
        <v>38</v>
      </c>
      <c r="AA54" s="1" t="s">
        <v>38</v>
      </c>
      <c r="AB54" s="1" t="s">
        <v>38</v>
      </c>
      <c r="AC54" s="1" t="s">
        <v>38</v>
      </c>
      <c r="AD54" s="1" t="s">
        <v>38</v>
      </c>
      <c r="AE54" s="1" t="s">
        <v>38</v>
      </c>
      <c r="AF54" s="5" t="s">
        <v>152</v>
      </c>
      <c r="AG54" s="9" t="s">
        <v>153</v>
      </c>
      <c r="AH54" s="97" t="s">
        <v>41</v>
      </c>
      <c r="AI54" s="38"/>
      <c r="AJ54" s="7"/>
      <c r="AK54" s="1"/>
      <c r="AL54" s="2"/>
      <c r="AM54" s="2"/>
    </row>
    <row r="55" spans="1:39" ht="39">
      <c r="A55" s="1">
        <f t="shared" si="0"/>
        <v>53</v>
      </c>
      <c r="B55" s="9" t="s">
        <v>154</v>
      </c>
      <c r="C55" s="1"/>
      <c r="D55" s="1"/>
      <c r="E55" s="3"/>
      <c r="F55" s="1"/>
      <c r="G55" s="3"/>
      <c r="H55" s="1"/>
      <c r="I55" s="3"/>
      <c r="J55" s="1"/>
      <c r="K55" s="1"/>
      <c r="L55" s="1"/>
      <c r="M55" s="1"/>
      <c r="N55" s="1"/>
      <c r="O55" s="1" t="s">
        <v>38</v>
      </c>
      <c r="P55" s="1"/>
      <c r="Q55" s="1"/>
      <c r="R55" s="1"/>
      <c r="S55" s="1"/>
      <c r="T55" s="3"/>
      <c r="U55" s="3"/>
      <c r="V55" s="3"/>
      <c r="W55" s="3"/>
      <c r="X55" s="3"/>
      <c r="Y55" s="3"/>
      <c r="Z55" s="3"/>
      <c r="AA55" s="3"/>
      <c r="AB55" s="3"/>
      <c r="AC55" s="3" t="s">
        <v>38</v>
      </c>
      <c r="AD55" s="3"/>
      <c r="AE55" s="3"/>
      <c r="AF55" s="5" t="s">
        <v>155</v>
      </c>
      <c r="AG55" s="4" t="s">
        <v>156</v>
      </c>
      <c r="AH55" s="97" t="s">
        <v>41</v>
      </c>
      <c r="AI55" s="38"/>
      <c r="AJ55" s="1"/>
      <c r="AK55" s="1"/>
      <c r="AL55" s="2"/>
      <c r="AM55" s="2"/>
    </row>
    <row r="56" spans="1:39" ht="39">
      <c r="A56" s="1">
        <f t="shared" si="0"/>
        <v>54</v>
      </c>
      <c r="B56" s="9" t="s">
        <v>740</v>
      </c>
      <c r="C56" s="1"/>
      <c r="D56" s="1"/>
      <c r="E56" s="1"/>
      <c r="F56" s="3"/>
      <c r="G56" s="3" t="s">
        <v>38</v>
      </c>
      <c r="H56" s="1"/>
      <c r="I56" s="1"/>
      <c r="J56" s="1"/>
      <c r="K56" s="1"/>
      <c r="L56" s="1"/>
      <c r="M56" s="1"/>
      <c r="N56" s="1"/>
      <c r="O56" s="1"/>
      <c r="P56" s="1"/>
      <c r="Q56" s="1"/>
      <c r="R56" s="1"/>
      <c r="S56" s="1"/>
      <c r="T56" s="3" t="s">
        <v>38</v>
      </c>
      <c r="U56" s="3" t="s">
        <v>38</v>
      </c>
      <c r="V56" s="3" t="s">
        <v>38</v>
      </c>
      <c r="W56" s="3" t="s">
        <v>38</v>
      </c>
      <c r="X56" s="3" t="s">
        <v>38</v>
      </c>
      <c r="Y56" s="3" t="s">
        <v>38</v>
      </c>
      <c r="Z56" s="3" t="s">
        <v>38</v>
      </c>
      <c r="AA56" s="3" t="s">
        <v>38</v>
      </c>
      <c r="AB56" s="3" t="s">
        <v>38</v>
      </c>
      <c r="AC56" s="3" t="s">
        <v>38</v>
      </c>
      <c r="AD56" s="3" t="s">
        <v>38</v>
      </c>
      <c r="AE56" s="3" t="s">
        <v>38</v>
      </c>
      <c r="AF56" s="5" t="s">
        <v>741</v>
      </c>
      <c r="AG56" s="9" t="s">
        <v>742</v>
      </c>
      <c r="AH56" s="39" t="s">
        <v>41</v>
      </c>
      <c r="AI56" s="38"/>
      <c r="AJ56" s="1"/>
      <c r="AK56" s="1"/>
      <c r="AL56" s="2"/>
      <c r="AM56" s="2"/>
    </row>
    <row r="57" spans="1:39" ht="58.5">
      <c r="A57" s="1">
        <f t="shared" si="0"/>
        <v>55</v>
      </c>
      <c r="B57" s="9" t="s">
        <v>157</v>
      </c>
      <c r="C57" s="3"/>
      <c r="D57" s="1"/>
      <c r="E57" s="3"/>
      <c r="F57" s="1"/>
      <c r="G57" s="1"/>
      <c r="H57" s="3"/>
      <c r="I57" s="3"/>
      <c r="J57" s="3" t="s">
        <v>38</v>
      </c>
      <c r="K57" s="1"/>
      <c r="L57" s="1"/>
      <c r="M57" s="1"/>
      <c r="N57" s="1"/>
      <c r="O57" s="1"/>
      <c r="P57" s="1"/>
      <c r="Q57" s="1"/>
      <c r="R57" s="3"/>
      <c r="S57" s="3"/>
      <c r="T57" s="3" t="s">
        <v>38</v>
      </c>
      <c r="U57" s="3" t="s">
        <v>38</v>
      </c>
      <c r="V57" s="3" t="s">
        <v>38</v>
      </c>
      <c r="W57" s="3" t="s">
        <v>38</v>
      </c>
      <c r="X57" s="3" t="s">
        <v>38</v>
      </c>
      <c r="Y57" s="3" t="s">
        <v>38</v>
      </c>
      <c r="Z57" s="3" t="s">
        <v>38</v>
      </c>
      <c r="AA57" s="3" t="s">
        <v>38</v>
      </c>
      <c r="AB57" s="3" t="s">
        <v>38</v>
      </c>
      <c r="AC57" s="3" t="s">
        <v>38</v>
      </c>
      <c r="AD57" s="3" t="s">
        <v>38</v>
      </c>
      <c r="AE57" s="3" t="s">
        <v>38</v>
      </c>
      <c r="AF57" s="5" t="s">
        <v>158</v>
      </c>
      <c r="AG57" s="9" t="s">
        <v>159</v>
      </c>
      <c r="AH57" s="105" t="s">
        <v>41</v>
      </c>
      <c r="AI57" s="38"/>
      <c r="AJ57" s="1"/>
      <c r="AK57" s="1"/>
      <c r="AL57" s="2"/>
      <c r="AM57" s="2"/>
    </row>
    <row r="58" spans="1:39" ht="39">
      <c r="A58" s="1">
        <f t="shared" si="0"/>
        <v>56</v>
      </c>
      <c r="B58" s="9" t="s">
        <v>160</v>
      </c>
      <c r="C58" s="3"/>
      <c r="D58" s="3"/>
      <c r="E58" s="3"/>
      <c r="F58" s="3"/>
      <c r="G58" s="3" t="s">
        <v>38</v>
      </c>
      <c r="H58" s="3"/>
      <c r="I58" s="3"/>
      <c r="J58" s="3"/>
      <c r="K58" s="3"/>
      <c r="L58" s="3"/>
      <c r="M58" s="3"/>
      <c r="N58" s="3"/>
      <c r="O58" s="3"/>
      <c r="P58" s="3"/>
      <c r="Q58" s="3"/>
      <c r="R58" s="3"/>
      <c r="S58" s="3"/>
      <c r="T58" s="3" t="s">
        <v>38</v>
      </c>
      <c r="U58" s="3" t="s">
        <v>38</v>
      </c>
      <c r="V58" s="3" t="s">
        <v>38</v>
      </c>
      <c r="W58" s="3" t="s">
        <v>38</v>
      </c>
      <c r="X58" s="3"/>
      <c r="Y58" s="3"/>
      <c r="Z58" s="3"/>
      <c r="AA58" s="3"/>
      <c r="AB58" s="3" t="s">
        <v>38</v>
      </c>
      <c r="AC58" s="3" t="s">
        <v>38</v>
      </c>
      <c r="AD58" s="3" t="s">
        <v>38</v>
      </c>
      <c r="AE58" s="3" t="s">
        <v>38</v>
      </c>
      <c r="AF58" s="5" t="s">
        <v>161</v>
      </c>
      <c r="AG58" s="9" t="s">
        <v>162</v>
      </c>
      <c r="AH58" s="42" t="s">
        <v>1292</v>
      </c>
      <c r="AI58" s="38" t="s">
        <v>1292</v>
      </c>
      <c r="AJ58" s="1"/>
      <c r="AK58" s="1"/>
      <c r="AL58" s="2"/>
      <c r="AM58" s="2"/>
    </row>
    <row r="59" spans="1:39" ht="39">
      <c r="A59" s="1">
        <f t="shared" si="0"/>
        <v>57</v>
      </c>
      <c r="B59" s="9" t="s">
        <v>255</v>
      </c>
      <c r="C59" s="3"/>
      <c r="D59" s="3"/>
      <c r="E59" s="3"/>
      <c r="F59" s="3"/>
      <c r="G59" s="3" t="s">
        <v>38</v>
      </c>
      <c r="H59" s="3"/>
      <c r="I59" s="3"/>
      <c r="J59" s="3"/>
      <c r="K59" s="3"/>
      <c r="L59" s="3"/>
      <c r="M59" s="3"/>
      <c r="N59" s="3"/>
      <c r="O59" s="3"/>
      <c r="P59" s="3"/>
      <c r="Q59" s="3"/>
      <c r="R59" s="3"/>
      <c r="S59" s="3"/>
      <c r="T59" s="1" t="s">
        <v>38</v>
      </c>
      <c r="U59" s="1" t="s">
        <v>38</v>
      </c>
      <c r="V59" s="1" t="s">
        <v>38</v>
      </c>
      <c r="W59" s="1" t="s">
        <v>38</v>
      </c>
      <c r="X59" s="1" t="s">
        <v>38</v>
      </c>
      <c r="Y59" s="1" t="s">
        <v>38</v>
      </c>
      <c r="Z59" s="1" t="s">
        <v>38</v>
      </c>
      <c r="AA59" s="1" t="s">
        <v>38</v>
      </c>
      <c r="AB59" s="1" t="s">
        <v>38</v>
      </c>
      <c r="AC59" s="1" t="s">
        <v>38</v>
      </c>
      <c r="AD59" s="1" t="s">
        <v>38</v>
      </c>
      <c r="AE59" s="1" t="s">
        <v>38</v>
      </c>
      <c r="AF59" s="5" t="s">
        <v>256</v>
      </c>
      <c r="AG59" s="4" t="s">
        <v>257</v>
      </c>
      <c r="AH59" s="105" t="s">
        <v>41</v>
      </c>
      <c r="AI59" s="38"/>
      <c r="AJ59" s="1"/>
      <c r="AK59" s="1"/>
      <c r="AL59" s="2"/>
      <c r="AM59" s="2"/>
    </row>
    <row r="60" spans="1:39" ht="39">
      <c r="A60" s="1">
        <f t="shared" si="0"/>
        <v>58</v>
      </c>
      <c r="B60" s="9" t="s">
        <v>163</v>
      </c>
      <c r="C60" s="1"/>
      <c r="D60" s="1"/>
      <c r="E60" s="3"/>
      <c r="F60" s="1"/>
      <c r="G60" s="3"/>
      <c r="H60" s="1"/>
      <c r="I60" s="3"/>
      <c r="J60" s="1"/>
      <c r="K60" s="1"/>
      <c r="L60" s="1"/>
      <c r="M60" s="1"/>
      <c r="N60" s="1"/>
      <c r="O60" s="1" t="s">
        <v>38</v>
      </c>
      <c r="P60" s="1"/>
      <c r="Q60" s="1"/>
      <c r="R60" s="1"/>
      <c r="S60" s="1"/>
      <c r="T60" s="3"/>
      <c r="U60" s="3"/>
      <c r="V60" s="3"/>
      <c r="W60" s="3"/>
      <c r="X60" s="3"/>
      <c r="Y60" s="3" t="s">
        <v>38</v>
      </c>
      <c r="Z60" s="3"/>
      <c r="AA60" s="3"/>
      <c r="AB60" s="10"/>
      <c r="AC60" s="10"/>
      <c r="AD60" s="10"/>
      <c r="AE60" s="10"/>
      <c r="AF60" s="5" t="s">
        <v>164</v>
      </c>
      <c r="AG60" s="4" t="s">
        <v>165</v>
      </c>
      <c r="AH60" s="97" t="s">
        <v>41</v>
      </c>
      <c r="AI60" s="38"/>
      <c r="AJ60" s="1"/>
      <c r="AK60" s="1"/>
      <c r="AL60" s="2"/>
      <c r="AM60" s="2"/>
    </row>
    <row r="61" spans="1:39" ht="58.5">
      <c r="A61" s="1">
        <f t="shared" si="0"/>
        <v>59</v>
      </c>
      <c r="B61" s="9" t="s">
        <v>786</v>
      </c>
      <c r="C61" s="3" t="s">
        <v>38</v>
      </c>
      <c r="D61" s="1"/>
      <c r="E61" s="1"/>
      <c r="F61" s="3"/>
      <c r="G61" s="1"/>
      <c r="H61" s="3" t="s">
        <v>38</v>
      </c>
      <c r="I61" s="1"/>
      <c r="J61" s="1"/>
      <c r="K61" s="1"/>
      <c r="L61" s="1"/>
      <c r="M61" s="1"/>
      <c r="N61" s="1"/>
      <c r="O61" s="1"/>
      <c r="P61" s="1"/>
      <c r="Q61" s="1"/>
      <c r="R61" s="1"/>
      <c r="S61" s="1"/>
      <c r="T61" s="1"/>
      <c r="U61" s="1"/>
      <c r="V61" s="1"/>
      <c r="W61" s="1"/>
      <c r="X61" s="3" t="s">
        <v>38</v>
      </c>
      <c r="Y61" s="3" t="s">
        <v>38</v>
      </c>
      <c r="Z61" s="3" t="s">
        <v>38</v>
      </c>
      <c r="AA61" s="3" t="s">
        <v>38</v>
      </c>
      <c r="AB61" s="1"/>
      <c r="AC61" s="1"/>
      <c r="AD61" s="1"/>
      <c r="AE61" s="1"/>
      <c r="AF61" s="5" t="s">
        <v>787</v>
      </c>
      <c r="AG61" s="9" t="s">
        <v>1201</v>
      </c>
      <c r="AH61" s="40" t="s">
        <v>41</v>
      </c>
      <c r="AI61" s="38"/>
      <c r="AJ61" s="1"/>
      <c r="AK61" s="50"/>
      <c r="AL61" s="2"/>
      <c r="AM61" s="2"/>
    </row>
    <row r="62" spans="1:39" ht="78">
      <c r="A62" s="1">
        <f t="shared" si="0"/>
        <v>60</v>
      </c>
      <c r="B62" s="9" t="s">
        <v>166</v>
      </c>
      <c r="C62" s="1"/>
      <c r="D62" s="1"/>
      <c r="E62" s="3" t="s">
        <v>38</v>
      </c>
      <c r="F62" s="1"/>
      <c r="G62" s="3"/>
      <c r="H62" s="1"/>
      <c r="I62" s="3" t="s">
        <v>38</v>
      </c>
      <c r="J62" s="1" t="s">
        <v>38</v>
      </c>
      <c r="K62" s="1"/>
      <c r="L62" s="1"/>
      <c r="M62" s="1"/>
      <c r="N62" s="1"/>
      <c r="O62" s="1"/>
      <c r="P62" s="1"/>
      <c r="Q62" s="1"/>
      <c r="R62" s="1"/>
      <c r="S62" s="1"/>
      <c r="T62" s="3" t="s">
        <v>38</v>
      </c>
      <c r="U62" s="3" t="s">
        <v>38</v>
      </c>
      <c r="V62" s="3" t="s">
        <v>38</v>
      </c>
      <c r="W62" s="3" t="s">
        <v>38</v>
      </c>
      <c r="X62" s="3" t="s">
        <v>38</v>
      </c>
      <c r="Y62" s="3" t="s">
        <v>38</v>
      </c>
      <c r="Z62" s="3" t="s">
        <v>38</v>
      </c>
      <c r="AA62" s="3" t="s">
        <v>38</v>
      </c>
      <c r="AB62" s="3" t="s">
        <v>38</v>
      </c>
      <c r="AC62" s="3" t="s">
        <v>38</v>
      </c>
      <c r="AD62" s="3" t="s">
        <v>38</v>
      </c>
      <c r="AE62" s="3" t="s">
        <v>38</v>
      </c>
      <c r="AF62" s="5" t="s">
        <v>167</v>
      </c>
      <c r="AG62" s="4" t="s">
        <v>168</v>
      </c>
      <c r="AH62" s="97" t="s">
        <v>41</v>
      </c>
      <c r="AI62" s="38"/>
      <c r="AJ62" s="1" t="s">
        <v>1258</v>
      </c>
      <c r="AK62" s="1"/>
      <c r="AL62" s="2"/>
      <c r="AM62" s="2"/>
    </row>
    <row r="63" spans="1:39" ht="97.5">
      <c r="A63" s="1">
        <f t="shared" si="0"/>
        <v>61</v>
      </c>
      <c r="B63" s="9" t="s">
        <v>169</v>
      </c>
      <c r="C63" s="1"/>
      <c r="D63" s="1"/>
      <c r="E63" s="3"/>
      <c r="F63" s="1"/>
      <c r="G63" s="3"/>
      <c r="H63" s="1"/>
      <c r="I63" s="3"/>
      <c r="J63" s="1"/>
      <c r="K63" s="1"/>
      <c r="L63" s="1"/>
      <c r="M63" s="1"/>
      <c r="N63" s="1"/>
      <c r="O63" s="1" t="s">
        <v>38</v>
      </c>
      <c r="P63" s="1"/>
      <c r="Q63" s="1"/>
      <c r="R63" s="1"/>
      <c r="S63" s="1"/>
      <c r="T63" s="3" t="s">
        <v>38</v>
      </c>
      <c r="U63" s="3"/>
      <c r="V63" s="3"/>
      <c r="W63" s="3"/>
      <c r="X63" s="3"/>
      <c r="Y63" s="3"/>
      <c r="Z63" s="3"/>
      <c r="AA63" s="3"/>
      <c r="AB63" s="3"/>
      <c r="AC63" s="3"/>
      <c r="AD63" s="3"/>
      <c r="AE63" s="3"/>
      <c r="AF63" s="5" t="s">
        <v>170</v>
      </c>
      <c r="AG63" s="4" t="s">
        <v>171</v>
      </c>
      <c r="AH63" s="42" t="s">
        <v>1292</v>
      </c>
      <c r="AI63" s="38" t="s">
        <v>1292</v>
      </c>
      <c r="AJ63" s="1" t="s">
        <v>1257</v>
      </c>
      <c r="AK63" s="1"/>
      <c r="AL63" s="2"/>
      <c r="AM63" s="2"/>
    </row>
    <row r="64" spans="1:39" ht="39">
      <c r="A64" s="1">
        <f t="shared" si="0"/>
        <v>62</v>
      </c>
      <c r="B64" s="9" t="s">
        <v>172</v>
      </c>
      <c r="C64" s="1"/>
      <c r="D64" s="1"/>
      <c r="E64" s="3"/>
      <c r="F64" s="1"/>
      <c r="G64" s="3"/>
      <c r="H64" s="3" t="s">
        <v>38</v>
      </c>
      <c r="I64" s="3"/>
      <c r="J64" s="1"/>
      <c r="K64" s="1"/>
      <c r="L64" s="1"/>
      <c r="M64" s="1"/>
      <c r="N64" s="1"/>
      <c r="O64" s="1"/>
      <c r="P64" s="1"/>
      <c r="Q64" s="1"/>
      <c r="R64" s="1"/>
      <c r="S64" s="1"/>
      <c r="T64" s="3" t="s">
        <v>38</v>
      </c>
      <c r="U64" s="3" t="s">
        <v>38</v>
      </c>
      <c r="V64" s="3" t="s">
        <v>38</v>
      </c>
      <c r="W64" s="3" t="s">
        <v>38</v>
      </c>
      <c r="X64" s="3" t="s">
        <v>38</v>
      </c>
      <c r="Y64" s="3" t="s">
        <v>38</v>
      </c>
      <c r="Z64" s="3" t="s">
        <v>38</v>
      </c>
      <c r="AA64" s="3" t="s">
        <v>38</v>
      </c>
      <c r="AB64" s="3" t="s">
        <v>38</v>
      </c>
      <c r="AC64" s="3" t="s">
        <v>38</v>
      </c>
      <c r="AD64" s="3" t="s">
        <v>38</v>
      </c>
      <c r="AE64" s="3" t="s">
        <v>38</v>
      </c>
      <c r="AF64" s="5" t="s">
        <v>173</v>
      </c>
      <c r="AG64" s="9" t="s">
        <v>174</v>
      </c>
      <c r="AH64" s="105" t="s">
        <v>476</v>
      </c>
      <c r="AI64" s="38"/>
      <c r="AJ64" s="7"/>
      <c r="AK64" s="1"/>
      <c r="AL64" s="2"/>
      <c r="AM64" s="2"/>
    </row>
    <row r="65" spans="1:39" ht="39">
      <c r="A65" s="1">
        <f t="shared" si="0"/>
        <v>63</v>
      </c>
      <c r="B65" s="5" t="s">
        <v>175</v>
      </c>
      <c r="C65" s="1"/>
      <c r="D65" s="1"/>
      <c r="E65" s="1"/>
      <c r="F65" s="1"/>
      <c r="G65" s="3"/>
      <c r="H65" s="1"/>
      <c r="I65" s="3"/>
      <c r="J65" s="3" t="s">
        <v>38</v>
      </c>
      <c r="K65" s="3"/>
      <c r="L65" s="3"/>
      <c r="M65" s="1"/>
      <c r="N65" s="1"/>
      <c r="O65" s="1"/>
      <c r="P65" s="1"/>
      <c r="Q65" s="1"/>
      <c r="R65" s="1"/>
      <c r="S65" s="1"/>
      <c r="T65" s="3" t="s">
        <v>38</v>
      </c>
      <c r="U65" s="3" t="s">
        <v>38</v>
      </c>
      <c r="V65" s="3" t="s">
        <v>38</v>
      </c>
      <c r="W65" s="3" t="s">
        <v>38</v>
      </c>
      <c r="X65" s="3" t="s">
        <v>38</v>
      </c>
      <c r="Y65" s="3" t="s">
        <v>38</v>
      </c>
      <c r="Z65" s="3" t="s">
        <v>38</v>
      </c>
      <c r="AA65" s="3" t="s">
        <v>38</v>
      </c>
      <c r="AB65" s="3" t="s">
        <v>38</v>
      </c>
      <c r="AC65" s="3" t="s">
        <v>38</v>
      </c>
      <c r="AD65" s="3" t="s">
        <v>38</v>
      </c>
      <c r="AE65" s="3" t="s">
        <v>38</v>
      </c>
      <c r="AF65" s="5" t="s">
        <v>176</v>
      </c>
      <c r="AG65" s="9" t="s">
        <v>177</v>
      </c>
      <c r="AH65" s="97" t="s">
        <v>41</v>
      </c>
      <c r="AI65" s="38"/>
      <c r="AJ65" s="1"/>
      <c r="AK65" s="1"/>
      <c r="AL65" s="2"/>
      <c r="AM65" s="2"/>
    </row>
    <row r="66" spans="1:39" ht="58.5">
      <c r="A66" s="1">
        <f t="shared" si="0"/>
        <v>64</v>
      </c>
      <c r="B66" s="9" t="s">
        <v>750</v>
      </c>
      <c r="C66" s="1"/>
      <c r="D66" s="1"/>
      <c r="E66" s="3" t="s">
        <v>38</v>
      </c>
      <c r="F66" s="3"/>
      <c r="G66" s="1"/>
      <c r="H66" s="1"/>
      <c r="I66" s="3" t="s">
        <v>38</v>
      </c>
      <c r="J66" s="1"/>
      <c r="K66" s="1"/>
      <c r="L66" s="1"/>
      <c r="M66" s="1"/>
      <c r="N66" s="1"/>
      <c r="O66" s="1"/>
      <c r="P66" s="1"/>
      <c r="Q66" s="1"/>
      <c r="R66" s="1"/>
      <c r="S66" s="1"/>
      <c r="T66" s="3" t="s">
        <v>38</v>
      </c>
      <c r="U66" s="3" t="s">
        <v>38</v>
      </c>
      <c r="V66" s="3" t="s">
        <v>38</v>
      </c>
      <c r="W66" s="3" t="s">
        <v>38</v>
      </c>
      <c r="X66" s="3" t="s">
        <v>38</v>
      </c>
      <c r="Y66" s="3" t="s">
        <v>38</v>
      </c>
      <c r="Z66" s="3" t="s">
        <v>38</v>
      </c>
      <c r="AA66" s="3" t="s">
        <v>38</v>
      </c>
      <c r="AB66" s="3" t="s">
        <v>38</v>
      </c>
      <c r="AC66" s="3" t="s">
        <v>38</v>
      </c>
      <c r="AD66" s="3" t="s">
        <v>38</v>
      </c>
      <c r="AE66" s="3" t="s">
        <v>38</v>
      </c>
      <c r="AF66" s="5" t="s">
        <v>751</v>
      </c>
      <c r="AG66" s="9" t="s">
        <v>752</v>
      </c>
      <c r="AH66" s="39" t="s">
        <v>41</v>
      </c>
      <c r="AI66" s="40" t="s">
        <v>181</v>
      </c>
      <c r="AJ66" s="1"/>
      <c r="AK66" s="1"/>
      <c r="AL66" s="2"/>
      <c r="AM66" s="2"/>
    </row>
    <row r="67" spans="1:39" ht="58.5">
      <c r="A67" s="1">
        <f t="shared" ref="A67:A130" si="1">ROW()-2</f>
        <v>65</v>
      </c>
      <c r="B67" s="5" t="s">
        <v>178</v>
      </c>
      <c r="C67" s="1"/>
      <c r="D67" s="1"/>
      <c r="E67" s="1"/>
      <c r="F67" s="1"/>
      <c r="G67" s="3"/>
      <c r="H67" s="1"/>
      <c r="I67" s="3"/>
      <c r="J67" s="3"/>
      <c r="K67" s="3"/>
      <c r="L67" s="3"/>
      <c r="M67" s="3"/>
      <c r="N67" s="3"/>
      <c r="O67" s="3" t="s">
        <v>38</v>
      </c>
      <c r="P67" s="1"/>
      <c r="Q67" s="1"/>
      <c r="R67" s="1"/>
      <c r="S67" s="1"/>
      <c r="T67" s="3"/>
      <c r="U67" s="3"/>
      <c r="V67" s="3"/>
      <c r="W67" s="3"/>
      <c r="X67" s="3"/>
      <c r="Y67" s="3"/>
      <c r="Z67" s="3"/>
      <c r="AA67" s="3"/>
      <c r="AB67" s="3" t="s">
        <v>38</v>
      </c>
      <c r="AC67" s="3"/>
      <c r="AD67" s="3"/>
      <c r="AE67" s="3"/>
      <c r="AF67" s="5" t="s">
        <v>179</v>
      </c>
      <c r="AG67" s="9" t="s">
        <v>180</v>
      </c>
      <c r="AH67" s="41" t="s">
        <v>41</v>
      </c>
      <c r="AI67" s="40" t="s">
        <v>181</v>
      </c>
      <c r="AJ67" s="1" t="s">
        <v>1242</v>
      </c>
      <c r="AK67" s="1"/>
      <c r="AL67" s="2"/>
      <c r="AM67" s="2"/>
    </row>
    <row r="68" spans="1:39" ht="39">
      <c r="A68" s="1">
        <f t="shared" si="1"/>
        <v>66</v>
      </c>
      <c r="B68" s="9" t="s">
        <v>182</v>
      </c>
      <c r="C68" s="3"/>
      <c r="D68" s="1"/>
      <c r="E68" s="3"/>
      <c r="F68" s="1"/>
      <c r="G68" s="1"/>
      <c r="H68" s="1"/>
      <c r="I68" s="3"/>
      <c r="J68" s="3"/>
      <c r="K68" s="1"/>
      <c r="L68" s="1"/>
      <c r="M68" s="3"/>
      <c r="N68" s="3"/>
      <c r="O68" s="1"/>
      <c r="P68" s="1"/>
      <c r="Q68" s="1"/>
      <c r="R68" s="3" t="s">
        <v>38</v>
      </c>
      <c r="S68" s="3" t="s">
        <v>38</v>
      </c>
      <c r="T68" s="3"/>
      <c r="U68" s="3" t="s">
        <v>38</v>
      </c>
      <c r="V68" s="3"/>
      <c r="W68" s="3"/>
      <c r="X68" s="3"/>
      <c r="Y68" s="3"/>
      <c r="Z68" s="3"/>
      <c r="AA68" s="3"/>
      <c r="AB68" s="3" t="s">
        <v>38</v>
      </c>
      <c r="AC68" s="3" t="s">
        <v>38</v>
      </c>
      <c r="AD68" s="3" t="s">
        <v>38</v>
      </c>
      <c r="AE68" s="1"/>
      <c r="AF68" s="5" t="s">
        <v>183</v>
      </c>
      <c r="AG68" s="9" t="s">
        <v>184</v>
      </c>
      <c r="AH68" s="39" t="s">
        <v>41</v>
      </c>
      <c r="AI68" s="38"/>
      <c r="AJ68" s="7"/>
      <c r="AK68" s="1"/>
      <c r="AL68" s="2"/>
      <c r="AM68" s="2"/>
    </row>
    <row r="69" spans="1:39" ht="117">
      <c r="A69" s="1">
        <f t="shared" si="1"/>
        <v>67</v>
      </c>
      <c r="B69" s="9" t="s">
        <v>182</v>
      </c>
      <c r="C69" s="3"/>
      <c r="D69" s="1"/>
      <c r="E69" s="3"/>
      <c r="F69" s="1"/>
      <c r="G69" s="1"/>
      <c r="H69" s="1"/>
      <c r="I69" s="3"/>
      <c r="J69" s="3"/>
      <c r="K69" s="1"/>
      <c r="L69" s="1"/>
      <c r="M69" s="3"/>
      <c r="N69" s="3"/>
      <c r="O69" s="1"/>
      <c r="P69" s="3" t="s">
        <v>38</v>
      </c>
      <c r="Q69" s="1"/>
      <c r="R69" s="3"/>
      <c r="S69" s="3"/>
      <c r="T69" s="3"/>
      <c r="U69" s="3"/>
      <c r="V69" s="3"/>
      <c r="W69" s="3"/>
      <c r="X69" s="3"/>
      <c r="Y69" s="3"/>
      <c r="Z69" s="3"/>
      <c r="AA69" s="3"/>
      <c r="AB69" s="3" t="s">
        <v>38</v>
      </c>
      <c r="AC69" s="3" t="s">
        <v>38</v>
      </c>
      <c r="AD69" s="3" t="s">
        <v>38</v>
      </c>
      <c r="AE69" s="3" t="s">
        <v>38</v>
      </c>
      <c r="AF69" s="5" t="s">
        <v>185</v>
      </c>
      <c r="AG69" s="9" t="s">
        <v>184</v>
      </c>
      <c r="AH69" s="39" t="s">
        <v>41</v>
      </c>
      <c r="AI69" s="38"/>
      <c r="AJ69" s="1"/>
      <c r="AK69" s="1"/>
      <c r="AL69" s="2"/>
      <c r="AM69" s="2"/>
    </row>
    <row r="70" spans="1:39" ht="58.5">
      <c r="A70" s="1">
        <f t="shared" si="1"/>
        <v>68</v>
      </c>
      <c r="B70" s="5" t="s">
        <v>186</v>
      </c>
      <c r="C70" s="1"/>
      <c r="D70" s="1"/>
      <c r="E70" s="1"/>
      <c r="F70" s="1"/>
      <c r="G70" s="3"/>
      <c r="H70" s="1"/>
      <c r="I70" s="3" t="s">
        <v>38</v>
      </c>
      <c r="J70" s="1"/>
      <c r="K70" s="1"/>
      <c r="L70" s="1"/>
      <c r="M70" s="1"/>
      <c r="N70" s="1"/>
      <c r="O70" s="1"/>
      <c r="P70" s="1"/>
      <c r="Q70" s="1"/>
      <c r="R70" s="1"/>
      <c r="S70" s="1"/>
      <c r="T70" s="3" t="s">
        <v>38</v>
      </c>
      <c r="U70" s="3" t="s">
        <v>38</v>
      </c>
      <c r="V70" s="3" t="s">
        <v>38</v>
      </c>
      <c r="W70" s="3" t="s">
        <v>38</v>
      </c>
      <c r="X70" s="3" t="s">
        <v>38</v>
      </c>
      <c r="Y70" s="3" t="s">
        <v>38</v>
      </c>
      <c r="Z70" s="3" t="s">
        <v>38</v>
      </c>
      <c r="AA70" s="3" t="s">
        <v>38</v>
      </c>
      <c r="AB70" s="3" t="s">
        <v>38</v>
      </c>
      <c r="AC70" s="3" t="s">
        <v>38</v>
      </c>
      <c r="AD70" s="3" t="s">
        <v>38</v>
      </c>
      <c r="AE70" s="3" t="s">
        <v>38</v>
      </c>
      <c r="AF70" s="5" t="s">
        <v>187</v>
      </c>
      <c r="AG70" s="9" t="s">
        <v>188</v>
      </c>
      <c r="AH70" s="97" t="s">
        <v>41</v>
      </c>
      <c r="AI70" s="38"/>
      <c r="AJ70" s="1"/>
      <c r="AK70" s="1"/>
      <c r="AL70" s="2"/>
      <c r="AM70" s="2"/>
    </row>
    <row r="71" spans="1:39" ht="58.5">
      <c r="A71" s="1">
        <f t="shared" si="1"/>
        <v>69</v>
      </c>
      <c r="B71" s="9" t="s">
        <v>190</v>
      </c>
      <c r="C71" s="1" t="s">
        <v>38</v>
      </c>
      <c r="D71" s="3"/>
      <c r="E71" s="1"/>
      <c r="F71" s="3"/>
      <c r="G71" s="3"/>
      <c r="H71" s="1" t="s">
        <v>38</v>
      </c>
      <c r="I71" s="1"/>
      <c r="J71" s="1"/>
      <c r="K71" s="1"/>
      <c r="L71" s="1"/>
      <c r="M71" s="1"/>
      <c r="N71" s="1"/>
      <c r="O71" s="1"/>
      <c r="P71" s="1"/>
      <c r="Q71" s="1"/>
      <c r="R71" s="1"/>
      <c r="S71" s="1"/>
      <c r="T71" s="1"/>
      <c r="U71" s="1"/>
      <c r="V71" s="1"/>
      <c r="W71" s="1"/>
      <c r="X71" s="1"/>
      <c r="Y71" s="1"/>
      <c r="Z71" s="1"/>
      <c r="AA71" s="1"/>
      <c r="AB71" s="1" t="s">
        <v>38</v>
      </c>
      <c r="AC71" s="1" t="s">
        <v>38</v>
      </c>
      <c r="AD71" s="1" t="s">
        <v>38</v>
      </c>
      <c r="AE71" s="1" t="s">
        <v>38</v>
      </c>
      <c r="AF71" s="5" t="s">
        <v>191</v>
      </c>
      <c r="AG71" s="9" t="s">
        <v>192</v>
      </c>
      <c r="AH71" s="41" t="s">
        <v>41</v>
      </c>
      <c r="AI71" s="40" t="s">
        <v>193</v>
      </c>
      <c r="AJ71" s="7"/>
      <c r="AK71" s="1"/>
      <c r="AL71" s="2"/>
      <c r="AM71" s="2"/>
    </row>
    <row r="72" spans="1:39" ht="58.5">
      <c r="A72" s="1">
        <f t="shared" si="1"/>
        <v>70</v>
      </c>
      <c r="B72" s="5" t="s">
        <v>194</v>
      </c>
      <c r="C72" s="1" t="s">
        <v>38</v>
      </c>
      <c r="D72" s="3"/>
      <c r="E72" s="3"/>
      <c r="F72" s="3"/>
      <c r="G72" s="3"/>
      <c r="H72" s="1" t="s">
        <v>38</v>
      </c>
      <c r="I72" s="1"/>
      <c r="J72" s="1"/>
      <c r="K72" s="1"/>
      <c r="L72" s="1"/>
      <c r="M72" s="1"/>
      <c r="N72" s="1"/>
      <c r="O72" s="1"/>
      <c r="P72" s="1"/>
      <c r="Q72" s="1"/>
      <c r="R72" s="1"/>
      <c r="S72" s="1"/>
      <c r="T72" s="1" t="s">
        <v>38</v>
      </c>
      <c r="U72" s="1" t="s">
        <v>38</v>
      </c>
      <c r="V72" s="1" t="s">
        <v>38</v>
      </c>
      <c r="W72" s="1" t="s">
        <v>38</v>
      </c>
      <c r="X72" s="3"/>
      <c r="Y72" s="3"/>
      <c r="Z72" s="3"/>
      <c r="AA72" s="3"/>
      <c r="AB72" s="1" t="s">
        <v>38</v>
      </c>
      <c r="AC72" s="1" t="s">
        <v>38</v>
      </c>
      <c r="AD72" s="1" t="s">
        <v>38</v>
      </c>
      <c r="AE72" s="1" t="s">
        <v>38</v>
      </c>
      <c r="AF72" s="5" t="s">
        <v>195</v>
      </c>
      <c r="AG72" s="9" t="s">
        <v>196</v>
      </c>
      <c r="AH72" s="41" t="s">
        <v>41</v>
      </c>
      <c r="AI72" s="41"/>
      <c r="AJ72" s="1"/>
      <c r="AK72" s="1"/>
      <c r="AL72" s="2"/>
      <c r="AM72" s="2"/>
    </row>
    <row r="73" spans="1:39" ht="58.5">
      <c r="A73" s="1">
        <f t="shared" si="1"/>
        <v>71</v>
      </c>
      <c r="B73" s="5" t="s">
        <v>197</v>
      </c>
      <c r="C73" s="1"/>
      <c r="D73" s="1"/>
      <c r="E73" s="1" t="s">
        <v>38</v>
      </c>
      <c r="F73" s="1"/>
      <c r="G73" s="1"/>
      <c r="H73" s="1"/>
      <c r="I73" s="1" t="s">
        <v>38</v>
      </c>
      <c r="J73" s="3"/>
      <c r="K73" s="3"/>
      <c r="L73" s="3"/>
      <c r="M73" s="3"/>
      <c r="N73" s="3"/>
      <c r="O73" s="3"/>
      <c r="P73" s="3"/>
      <c r="Q73" s="3"/>
      <c r="R73" s="3"/>
      <c r="S73" s="3"/>
      <c r="T73" s="1" t="s">
        <v>38</v>
      </c>
      <c r="U73" s="1" t="s">
        <v>38</v>
      </c>
      <c r="V73" s="1" t="s">
        <v>38</v>
      </c>
      <c r="W73" s="1" t="s">
        <v>38</v>
      </c>
      <c r="X73" s="1" t="s">
        <v>38</v>
      </c>
      <c r="Y73" s="1" t="s">
        <v>38</v>
      </c>
      <c r="Z73" s="1" t="s">
        <v>38</v>
      </c>
      <c r="AA73" s="1" t="s">
        <v>38</v>
      </c>
      <c r="AB73" s="1" t="s">
        <v>38</v>
      </c>
      <c r="AC73" s="1" t="s">
        <v>38</v>
      </c>
      <c r="AD73" s="1" t="s">
        <v>38</v>
      </c>
      <c r="AE73" s="1" t="s">
        <v>38</v>
      </c>
      <c r="AF73" s="5" t="s">
        <v>198</v>
      </c>
      <c r="AG73" s="9" t="s">
        <v>199</v>
      </c>
      <c r="AH73" s="41" t="s">
        <v>41</v>
      </c>
      <c r="AI73" s="41"/>
      <c r="AJ73" s="1"/>
      <c r="AK73" s="1"/>
      <c r="AL73" s="2"/>
      <c r="AM73" s="2"/>
    </row>
    <row r="74" spans="1:39" ht="58.5">
      <c r="A74" s="1">
        <f t="shared" si="1"/>
        <v>72</v>
      </c>
      <c r="B74" s="9" t="s">
        <v>200</v>
      </c>
      <c r="C74" s="3"/>
      <c r="D74" s="1"/>
      <c r="E74" s="3" t="s">
        <v>38</v>
      </c>
      <c r="F74" s="1"/>
      <c r="G74" s="3"/>
      <c r="H74" s="3"/>
      <c r="I74" s="3" t="s">
        <v>38</v>
      </c>
      <c r="J74" s="3"/>
      <c r="K74" s="3"/>
      <c r="L74" s="3"/>
      <c r="M74" s="3"/>
      <c r="N74" s="3"/>
      <c r="O74" s="3"/>
      <c r="P74" s="1"/>
      <c r="Q74" s="3"/>
      <c r="R74" s="1"/>
      <c r="S74" s="1"/>
      <c r="T74" s="3" t="s">
        <v>38</v>
      </c>
      <c r="U74" s="3" t="s">
        <v>38</v>
      </c>
      <c r="V74" s="3" t="s">
        <v>38</v>
      </c>
      <c r="W74" s="3" t="s">
        <v>38</v>
      </c>
      <c r="X74" s="3" t="s">
        <v>38</v>
      </c>
      <c r="Y74" s="3" t="s">
        <v>38</v>
      </c>
      <c r="Z74" s="3" t="s">
        <v>38</v>
      </c>
      <c r="AA74" s="3" t="s">
        <v>38</v>
      </c>
      <c r="AB74" s="3" t="s">
        <v>38</v>
      </c>
      <c r="AC74" s="3" t="s">
        <v>38</v>
      </c>
      <c r="AD74" s="3" t="s">
        <v>38</v>
      </c>
      <c r="AE74" s="3" t="s">
        <v>38</v>
      </c>
      <c r="AF74" s="5" t="s">
        <v>201</v>
      </c>
      <c r="AG74" s="9" t="s">
        <v>202</v>
      </c>
      <c r="AH74" s="97" t="s">
        <v>41</v>
      </c>
      <c r="AI74" s="40" t="s">
        <v>203</v>
      </c>
      <c r="AJ74" s="7"/>
      <c r="AK74" s="50"/>
      <c r="AL74" s="2"/>
      <c r="AM74" s="2"/>
    </row>
    <row r="75" spans="1:39" ht="117">
      <c r="A75" s="1">
        <f t="shared" si="1"/>
        <v>73</v>
      </c>
      <c r="B75" s="9" t="s">
        <v>246</v>
      </c>
      <c r="C75" s="3" t="s">
        <v>38</v>
      </c>
      <c r="D75" s="1"/>
      <c r="E75" s="1"/>
      <c r="F75" s="1"/>
      <c r="G75" s="1"/>
      <c r="H75" s="3" t="s">
        <v>38</v>
      </c>
      <c r="I75" s="1"/>
      <c r="J75" s="1"/>
      <c r="K75" s="1"/>
      <c r="L75" s="1"/>
      <c r="M75" s="1"/>
      <c r="N75" s="1"/>
      <c r="O75" s="1"/>
      <c r="P75" s="1"/>
      <c r="Q75" s="1"/>
      <c r="R75" s="1"/>
      <c r="S75" s="1"/>
      <c r="T75" s="3" t="s">
        <v>38</v>
      </c>
      <c r="U75" s="3" t="s">
        <v>38</v>
      </c>
      <c r="V75" s="3" t="s">
        <v>38</v>
      </c>
      <c r="W75" s="3" t="s">
        <v>38</v>
      </c>
      <c r="X75" s="1"/>
      <c r="Y75" s="1"/>
      <c r="Z75" s="1"/>
      <c r="AA75" s="1"/>
      <c r="AB75" s="3" t="s">
        <v>38</v>
      </c>
      <c r="AC75" s="3" t="s">
        <v>38</v>
      </c>
      <c r="AD75" s="3" t="s">
        <v>38</v>
      </c>
      <c r="AE75" s="3" t="s">
        <v>38</v>
      </c>
      <c r="AF75" s="5" t="s">
        <v>247</v>
      </c>
      <c r="AG75" s="9" t="s">
        <v>248</v>
      </c>
      <c r="AH75" s="39" t="s">
        <v>41</v>
      </c>
      <c r="AI75" s="38"/>
      <c r="AJ75" s="7"/>
      <c r="AK75" s="1"/>
      <c r="AL75" s="2"/>
      <c r="AM75" s="2"/>
    </row>
    <row r="76" spans="1:39" ht="58.5">
      <c r="A76" s="1">
        <f t="shared" si="1"/>
        <v>74</v>
      </c>
      <c r="B76" s="9" t="s">
        <v>204</v>
      </c>
      <c r="C76" s="1" t="s">
        <v>38</v>
      </c>
      <c r="D76" s="1"/>
      <c r="E76" s="1"/>
      <c r="F76" s="1"/>
      <c r="G76" s="1"/>
      <c r="H76" s="1" t="s">
        <v>38</v>
      </c>
      <c r="I76" s="1"/>
      <c r="J76" s="1"/>
      <c r="K76" s="1"/>
      <c r="L76" s="1"/>
      <c r="M76" s="1"/>
      <c r="N76" s="1"/>
      <c r="O76" s="1"/>
      <c r="P76" s="1"/>
      <c r="Q76" s="1"/>
      <c r="R76" s="1"/>
      <c r="S76" s="1"/>
      <c r="T76" s="1"/>
      <c r="U76" s="1"/>
      <c r="V76" s="1"/>
      <c r="W76" s="1"/>
      <c r="X76" s="1"/>
      <c r="Y76" s="1"/>
      <c r="Z76" s="1"/>
      <c r="AA76" s="1"/>
      <c r="AB76" s="1" t="s">
        <v>38</v>
      </c>
      <c r="AC76" s="1" t="s">
        <v>38</v>
      </c>
      <c r="AD76" s="1" t="s">
        <v>38</v>
      </c>
      <c r="AE76" s="1" t="s">
        <v>38</v>
      </c>
      <c r="AF76" s="5" t="s">
        <v>205</v>
      </c>
      <c r="AG76" s="9" t="s">
        <v>206</v>
      </c>
      <c r="AH76" s="97" t="s">
        <v>476</v>
      </c>
      <c r="AI76" s="38"/>
      <c r="AJ76" s="1"/>
      <c r="AK76" s="1"/>
      <c r="AL76" s="2"/>
      <c r="AM76" s="2"/>
    </row>
    <row r="77" spans="1:39" ht="58.5">
      <c r="A77" s="1">
        <f t="shared" si="1"/>
        <v>75</v>
      </c>
      <c r="B77" s="9" t="s">
        <v>207</v>
      </c>
      <c r="C77" s="3" t="s">
        <v>38</v>
      </c>
      <c r="D77" s="3"/>
      <c r="E77" s="3"/>
      <c r="F77" s="3"/>
      <c r="G77" s="3"/>
      <c r="H77" s="3" t="s">
        <v>38</v>
      </c>
      <c r="I77" s="3"/>
      <c r="J77" s="3"/>
      <c r="K77" s="3"/>
      <c r="L77" s="3"/>
      <c r="M77" s="3"/>
      <c r="N77" s="3"/>
      <c r="O77" s="3"/>
      <c r="P77" s="3"/>
      <c r="Q77" s="3"/>
      <c r="R77" s="3"/>
      <c r="S77" s="3"/>
      <c r="T77" s="3" t="s">
        <v>38</v>
      </c>
      <c r="U77" s="3" t="s">
        <v>38</v>
      </c>
      <c r="V77" s="3" t="s">
        <v>38</v>
      </c>
      <c r="W77" s="3" t="s">
        <v>38</v>
      </c>
      <c r="X77" s="3" t="s">
        <v>38</v>
      </c>
      <c r="Y77" s="3" t="s">
        <v>38</v>
      </c>
      <c r="Z77" s="3" t="s">
        <v>38</v>
      </c>
      <c r="AA77" s="3" t="s">
        <v>38</v>
      </c>
      <c r="AB77" s="3"/>
      <c r="AC77" s="3"/>
      <c r="AD77" s="3"/>
      <c r="AE77" s="3"/>
      <c r="AF77" s="5" t="s">
        <v>208</v>
      </c>
      <c r="AG77" s="9" t="s">
        <v>209</v>
      </c>
      <c r="AH77" s="105" t="s">
        <v>476</v>
      </c>
      <c r="AI77" s="38"/>
      <c r="AJ77" s="1"/>
      <c r="AK77" s="1"/>
      <c r="AL77" s="2"/>
      <c r="AM77" s="2"/>
    </row>
    <row r="78" spans="1:39" ht="39">
      <c r="A78" s="1">
        <f t="shared" si="1"/>
        <v>76</v>
      </c>
      <c r="B78" s="9" t="s">
        <v>210</v>
      </c>
      <c r="C78" s="3"/>
      <c r="D78" s="3"/>
      <c r="E78" s="3"/>
      <c r="F78" s="3"/>
      <c r="G78" s="3"/>
      <c r="H78" s="3"/>
      <c r="I78" s="3"/>
      <c r="J78" s="3"/>
      <c r="K78" s="3"/>
      <c r="L78" s="3"/>
      <c r="M78" s="3" t="s">
        <v>38</v>
      </c>
      <c r="N78" s="3"/>
      <c r="O78" s="3"/>
      <c r="P78" s="3"/>
      <c r="Q78" s="3"/>
      <c r="R78" s="3"/>
      <c r="S78" s="3"/>
      <c r="T78" s="1"/>
      <c r="U78" s="1"/>
      <c r="V78" s="1"/>
      <c r="W78" s="1"/>
      <c r="X78" s="1"/>
      <c r="Y78" s="1"/>
      <c r="Z78" s="1"/>
      <c r="AA78" s="1"/>
      <c r="AB78" s="3" t="s">
        <v>38</v>
      </c>
      <c r="AC78" s="3" t="s">
        <v>38</v>
      </c>
      <c r="AD78" s="3" t="s">
        <v>38</v>
      </c>
      <c r="AE78" s="3" t="s">
        <v>38</v>
      </c>
      <c r="AF78" s="5" t="s">
        <v>211</v>
      </c>
      <c r="AG78" s="9" t="s">
        <v>212</v>
      </c>
      <c r="AH78" s="39" t="s">
        <v>41</v>
      </c>
      <c r="AI78" s="38"/>
      <c r="AJ78" s="1"/>
      <c r="AK78" s="1"/>
      <c r="AL78" s="2"/>
      <c r="AM78" s="2"/>
    </row>
    <row r="79" spans="1:39" ht="39">
      <c r="A79" s="1">
        <f t="shared" si="1"/>
        <v>77</v>
      </c>
      <c r="B79" s="9" t="s">
        <v>213</v>
      </c>
      <c r="C79" s="3"/>
      <c r="D79" s="1"/>
      <c r="E79" s="3" t="s">
        <v>38</v>
      </c>
      <c r="F79" s="1"/>
      <c r="G79" s="1"/>
      <c r="H79" s="3"/>
      <c r="I79" s="3" t="s">
        <v>38</v>
      </c>
      <c r="J79" s="1"/>
      <c r="K79" s="1"/>
      <c r="L79" s="1"/>
      <c r="M79" s="1"/>
      <c r="N79" s="1"/>
      <c r="O79" s="1"/>
      <c r="P79" s="1"/>
      <c r="Q79" s="1"/>
      <c r="R79" s="1"/>
      <c r="S79" s="1"/>
      <c r="T79" s="3" t="s">
        <v>38</v>
      </c>
      <c r="U79" s="3" t="s">
        <v>38</v>
      </c>
      <c r="V79" s="3" t="s">
        <v>38</v>
      </c>
      <c r="W79" s="3" t="s">
        <v>38</v>
      </c>
      <c r="X79" s="3" t="s">
        <v>38</v>
      </c>
      <c r="Y79" s="3" t="s">
        <v>38</v>
      </c>
      <c r="Z79" s="3" t="s">
        <v>38</v>
      </c>
      <c r="AA79" s="3" t="s">
        <v>38</v>
      </c>
      <c r="AB79" s="3" t="s">
        <v>38</v>
      </c>
      <c r="AC79" s="3" t="s">
        <v>38</v>
      </c>
      <c r="AD79" s="3" t="s">
        <v>38</v>
      </c>
      <c r="AE79" s="3" t="s">
        <v>38</v>
      </c>
      <c r="AF79" s="5" t="s">
        <v>214</v>
      </c>
      <c r="AG79" s="9" t="s">
        <v>215</v>
      </c>
      <c r="AH79" s="39" t="s">
        <v>41</v>
      </c>
      <c r="AI79" s="38"/>
      <c r="AJ79" s="7"/>
      <c r="AK79" s="1"/>
      <c r="AL79" s="2"/>
      <c r="AM79" s="2"/>
    </row>
    <row r="80" spans="1:39" ht="58.5">
      <c r="A80" s="1">
        <f t="shared" si="1"/>
        <v>78</v>
      </c>
      <c r="B80" s="9" t="s">
        <v>217</v>
      </c>
      <c r="C80" s="1" t="s">
        <v>38</v>
      </c>
      <c r="D80" s="1"/>
      <c r="E80" s="1"/>
      <c r="F80" s="1"/>
      <c r="G80" s="1"/>
      <c r="H80" s="1" t="s">
        <v>38</v>
      </c>
      <c r="I80" s="1"/>
      <c r="J80" s="1"/>
      <c r="K80" s="1"/>
      <c r="L80" s="1"/>
      <c r="M80" s="1"/>
      <c r="N80" s="1"/>
      <c r="O80" s="1"/>
      <c r="P80" s="1"/>
      <c r="Q80" s="1"/>
      <c r="R80" s="1"/>
      <c r="S80" s="1"/>
      <c r="T80" s="1" t="s">
        <v>38</v>
      </c>
      <c r="U80" s="1" t="s">
        <v>38</v>
      </c>
      <c r="V80" s="1" t="s">
        <v>38</v>
      </c>
      <c r="W80" s="1" t="s">
        <v>38</v>
      </c>
      <c r="X80" s="1"/>
      <c r="Y80" s="1"/>
      <c r="Z80" s="1"/>
      <c r="AA80" s="1"/>
      <c r="AB80" s="1" t="s">
        <v>38</v>
      </c>
      <c r="AC80" s="1" t="s">
        <v>38</v>
      </c>
      <c r="AD80" s="1" t="s">
        <v>38</v>
      </c>
      <c r="AE80" s="1" t="s">
        <v>38</v>
      </c>
      <c r="AF80" s="5" t="s">
        <v>218</v>
      </c>
      <c r="AG80" s="9" t="s">
        <v>219</v>
      </c>
      <c r="AH80" s="97" t="s">
        <v>41</v>
      </c>
      <c r="AI80" s="38"/>
      <c r="AJ80" s="56"/>
      <c r="AK80" s="51"/>
      <c r="AL80" s="2"/>
      <c r="AM80" s="2"/>
    </row>
    <row r="81" spans="1:39" ht="39">
      <c r="A81" s="1">
        <f t="shared" si="1"/>
        <v>79</v>
      </c>
      <c r="B81" s="9" t="s">
        <v>220</v>
      </c>
      <c r="C81" s="3" t="s">
        <v>38</v>
      </c>
      <c r="D81" s="1"/>
      <c r="E81" s="3"/>
      <c r="F81" s="1"/>
      <c r="G81" s="3"/>
      <c r="H81" s="3" t="s">
        <v>38</v>
      </c>
      <c r="I81" s="3"/>
      <c r="J81" s="3"/>
      <c r="K81" s="3"/>
      <c r="L81" s="3"/>
      <c r="M81" s="3"/>
      <c r="N81" s="3"/>
      <c r="O81" s="3"/>
      <c r="P81" s="1"/>
      <c r="Q81" s="3"/>
      <c r="R81" s="1"/>
      <c r="S81" s="1"/>
      <c r="T81" s="3"/>
      <c r="U81" s="3"/>
      <c r="V81" s="3"/>
      <c r="W81" s="3"/>
      <c r="X81" s="3"/>
      <c r="Y81" s="3"/>
      <c r="Z81" s="3"/>
      <c r="AA81" s="3"/>
      <c r="AB81" s="3" t="s">
        <v>38</v>
      </c>
      <c r="AC81" s="3" t="s">
        <v>38</v>
      </c>
      <c r="AD81" s="3" t="s">
        <v>38</v>
      </c>
      <c r="AE81" s="3" t="s">
        <v>38</v>
      </c>
      <c r="AF81" s="5" t="s">
        <v>221</v>
      </c>
      <c r="AG81" s="9" t="s">
        <v>222</v>
      </c>
      <c r="AH81" s="97" t="s">
        <v>476</v>
      </c>
      <c r="AI81" s="38"/>
      <c r="AJ81" s="1"/>
      <c r="AK81" s="52"/>
      <c r="AL81" s="2"/>
      <c r="AM81" s="2"/>
    </row>
    <row r="82" spans="1:39" ht="58.5">
      <c r="A82" s="1">
        <f t="shared" si="1"/>
        <v>80</v>
      </c>
      <c r="B82" s="5" t="s">
        <v>223</v>
      </c>
      <c r="C82" s="1"/>
      <c r="D82" s="1"/>
      <c r="E82" s="1" t="s">
        <v>38</v>
      </c>
      <c r="F82" s="1"/>
      <c r="G82" s="1"/>
      <c r="H82" s="1"/>
      <c r="I82" s="1" t="s">
        <v>38</v>
      </c>
      <c r="J82" s="1"/>
      <c r="K82" s="1"/>
      <c r="L82" s="1"/>
      <c r="M82" s="1"/>
      <c r="N82" s="1"/>
      <c r="O82" s="1"/>
      <c r="P82" s="1"/>
      <c r="Q82" s="1"/>
      <c r="R82" s="1"/>
      <c r="S82" s="1"/>
      <c r="T82" s="1" t="s">
        <v>38</v>
      </c>
      <c r="U82" s="1" t="s">
        <v>38</v>
      </c>
      <c r="V82" s="1" t="s">
        <v>38</v>
      </c>
      <c r="W82" s="1" t="s">
        <v>38</v>
      </c>
      <c r="X82" s="1" t="s">
        <v>38</v>
      </c>
      <c r="Y82" s="1" t="s">
        <v>38</v>
      </c>
      <c r="Z82" s="1" t="s">
        <v>38</v>
      </c>
      <c r="AA82" s="1" t="s">
        <v>38</v>
      </c>
      <c r="AB82" s="1" t="s">
        <v>38</v>
      </c>
      <c r="AC82" s="1" t="s">
        <v>38</v>
      </c>
      <c r="AD82" s="1" t="s">
        <v>38</v>
      </c>
      <c r="AE82" s="1" t="s">
        <v>38</v>
      </c>
      <c r="AF82" s="5" t="s">
        <v>224</v>
      </c>
      <c r="AG82" s="9" t="s">
        <v>225</v>
      </c>
      <c r="AH82" s="41" t="s">
        <v>41</v>
      </c>
      <c r="AI82" s="41"/>
      <c r="AJ82" s="56"/>
      <c r="AK82" s="51"/>
      <c r="AL82" s="2"/>
      <c r="AM82" s="2"/>
    </row>
    <row r="83" spans="1:39" ht="58.5">
      <c r="A83" s="1">
        <f t="shared" si="1"/>
        <v>81</v>
      </c>
      <c r="B83" s="5" t="s">
        <v>226</v>
      </c>
      <c r="C83" s="1"/>
      <c r="D83" s="1"/>
      <c r="E83" s="1" t="s">
        <v>38</v>
      </c>
      <c r="F83" s="1"/>
      <c r="G83" s="1"/>
      <c r="H83" s="1"/>
      <c r="I83" s="1" t="s">
        <v>38</v>
      </c>
      <c r="J83" s="1"/>
      <c r="K83" s="1"/>
      <c r="L83" s="1"/>
      <c r="M83" s="1"/>
      <c r="N83" s="1"/>
      <c r="O83" s="1"/>
      <c r="P83" s="1"/>
      <c r="Q83" s="1"/>
      <c r="R83" s="1"/>
      <c r="S83" s="1"/>
      <c r="T83" s="1" t="s">
        <v>38</v>
      </c>
      <c r="U83" s="1" t="s">
        <v>38</v>
      </c>
      <c r="V83" s="1" t="s">
        <v>38</v>
      </c>
      <c r="W83" s="1" t="s">
        <v>38</v>
      </c>
      <c r="X83" s="1" t="s">
        <v>38</v>
      </c>
      <c r="Y83" s="1" t="s">
        <v>38</v>
      </c>
      <c r="Z83" s="1" t="s">
        <v>38</v>
      </c>
      <c r="AA83" s="1" t="s">
        <v>38</v>
      </c>
      <c r="AB83" s="1" t="s">
        <v>38</v>
      </c>
      <c r="AC83" s="1" t="s">
        <v>38</v>
      </c>
      <c r="AD83" s="1" t="s">
        <v>38</v>
      </c>
      <c r="AE83" s="1" t="s">
        <v>38</v>
      </c>
      <c r="AF83" s="5" t="s">
        <v>227</v>
      </c>
      <c r="AG83" s="9" t="s">
        <v>228</v>
      </c>
      <c r="AH83" s="41" t="s">
        <v>41</v>
      </c>
      <c r="AI83" s="41"/>
      <c r="AJ83" s="1"/>
      <c r="AK83" s="1"/>
      <c r="AL83" s="2"/>
      <c r="AM83" s="2"/>
    </row>
    <row r="84" spans="1:39" ht="97.5">
      <c r="A84" s="1">
        <f t="shared" si="1"/>
        <v>82</v>
      </c>
      <c r="B84" s="5" t="s">
        <v>229</v>
      </c>
      <c r="C84" s="1" t="s">
        <v>38</v>
      </c>
      <c r="D84" s="1"/>
      <c r="E84" s="1"/>
      <c r="F84" s="1"/>
      <c r="G84" s="62" t="s">
        <v>1256</v>
      </c>
      <c r="H84" s="1" t="s">
        <v>38</v>
      </c>
      <c r="I84" s="1"/>
      <c r="J84" s="1"/>
      <c r="K84" s="1"/>
      <c r="L84" s="1"/>
      <c r="M84" s="1"/>
      <c r="N84" s="1"/>
      <c r="O84" s="1"/>
      <c r="P84" s="1"/>
      <c r="Q84" s="1"/>
      <c r="R84" s="1"/>
      <c r="S84" s="1"/>
      <c r="T84" s="1" t="s">
        <v>38</v>
      </c>
      <c r="U84" s="1" t="s">
        <v>38</v>
      </c>
      <c r="V84" s="1" t="s">
        <v>38</v>
      </c>
      <c r="W84" s="1" t="s">
        <v>38</v>
      </c>
      <c r="X84" s="1" t="s">
        <v>38</v>
      </c>
      <c r="Y84" s="1" t="s">
        <v>38</v>
      </c>
      <c r="Z84" s="1" t="s">
        <v>38</v>
      </c>
      <c r="AA84" s="1" t="s">
        <v>38</v>
      </c>
      <c r="AB84" s="1" t="s">
        <v>38</v>
      </c>
      <c r="AC84" s="1" t="s">
        <v>38</v>
      </c>
      <c r="AD84" s="1" t="s">
        <v>38</v>
      </c>
      <c r="AE84" s="1" t="s">
        <v>38</v>
      </c>
      <c r="AF84" s="5" t="s">
        <v>230</v>
      </c>
      <c r="AG84" s="9" t="s">
        <v>1263</v>
      </c>
      <c r="AH84" s="41" t="s">
        <v>41</v>
      </c>
      <c r="AI84" s="41"/>
      <c r="AJ84" s="1"/>
      <c r="AK84" s="1"/>
      <c r="AL84" s="2"/>
      <c r="AM84" s="2"/>
    </row>
    <row r="85" spans="1:39" ht="58.5">
      <c r="A85" s="1">
        <f t="shared" si="1"/>
        <v>83</v>
      </c>
      <c r="B85" s="9" t="s">
        <v>231</v>
      </c>
      <c r="C85" s="1" t="s">
        <v>38</v>
      </c>
      <c r="D85" s="1"/>
      <c r="E85" s="1"/>
      <c r="F85" s="1"/>
      <c r="G85" s="1"/>
      <c r="H85" s="1" t="s">
        <v>38</v>
      </c>
      <c r="I85" s="1"/>
      <c r="J85" s="1"/>
      <c r="K85" s="1"/>
      <c r="L85" s="1"/>
      <c r="M85" s="1"/>
      <c r="N85" s="1"/>
      <c r="O85" s="1"/>
      <c r="P85" s="1"/>
      <c r="Q85" s="1"/>
      <c r="R85" s="1"/>
      <c r="S85" s="1"/>
      <c r="T85" s="1"/>
      <c r="U85" s="1"/>
      <c r="V85" s="1"/>
      <c r="W85" s="1"/>
      <c r="X85" s="1" t="s">
        <v>38</v>
      </c>
      <c r="Y85" s="1" t="s">
        <v>38</v>
      </c>
      <c r="Z85" s="1" t="s">
        <v>38</v>
      </c>
      <c r="AA85" s="1" t="s">
        <v>38</v>
      </c>
      <c r="AB85" s="1"/>
      <c r="AC85" s="1"/>
      <c r="AD85" s="1"/>
      <c r="AE85" s="1"/>
      <c r="AF85" s="5" t="s">
        <v>232</v>
      </c>
      <c r="AG85" s="9" t="s">
        <v>233</v>
      </c>
      <c r="AH85" s="97" t="s">
        <v>41</v>
      </c>
      <c r="AI85" s="38"/>
      <c r="AJ85" s="1"/>
      <c r="AK85" s="1"/>
      <c r="AL85" s="2"/>
      <c r="AM85" s="2"/>
    </row>
    <row r="86" spans="1:39" ht="58.5">
      <c r="A86" s="1">
        <f t="shared" si="1"/>
        <v>84</v>
      </c>
      <c r="B86" s="9" t="s">
        <v>234</v>
      </c>
      <c r="C86" s="3"/>
      <c r="D86" s="1"/>
      <c r="E86" s="3" t="s">
        <v>38</v>
      </c>
      <c r="F86" s="1"/>
      <c r="G86" s="1"/>
      <c r="H86" s="3"/>
      <c r="I86" s="3" t="s">
        <v>38</v>
      </c>
      <c r="J86" s="1"/>
      <c r="K86" s="1"/>
      <c r="L86" s="1"/>
      <c r="M86" s="1"/>
      <c r="N86" s="1"/>
      <c r="O86" s="1"/>
      <c r="P86" s="1"/>
      <c r="Q86" s="1"/>
      <c r="R86" s="3"/>
      <c r="S86" s="3"/>
      <c r="T86" s="1" t="s">
        <v>38</v>
      </c>
      <c r="U86" s="1" t="s">
        <v>38</v>
      </c>
      <c r="V86" s="1" t="s">
        <v>38</v>
      </c>
      <c r="W86" s="1" t="s">
        <v>38</v>
      </c>
      <c r="X86" s="1" t="s">
        <v>38</v>
      </c>
      <c r="Y86" s="1" t="s">
        <v>38</v>
      </c>
      <c r="Z86" s="1" t="s">
        <v>38</v>
      </c>
      <c r="AA86" s="1" t="s">
        <v>38</v>
      </c>
      <c r="AB86" s="3" t="s">
        <v>38</v>
      </c>
      <c r="AC86" s="3" t="s">
        <v>38</v>
      </c>
      <c r="AD86" s="3" t="s">
        <v>38</v>
      </c>
      <c r="AE86" s="3" t="s">
        <v>38</v>
      </c>
      <c r="AF86" s="5" t="s">
        <v>235</v>
      </c>
      <c r="AG86" s="9" t="s">
        <v>236</v>
      </c>
      <c r="AH86" s="39" t="s">
        <v>41</v>
      </c>
      <c r="AI86" s="38"/>
      <c r="AJ86" s="1"/>
      <c r="AK86" s="1"/>
      <c r="AL86" s="2"/>
      <c r="AM86" s="2"/>
    </row>
    <row r="87" spans="1:39" ht="39">
      <c r="A87" s="1">
        <f t="shared" si="1"/>
        <v>85</v>
      </c>
      <c r="B87" s="5" t="s">
        <v>237</v>
      </c>
      <c r="C87" s="3"/>
      <c r="D87" s="3"/>
      <c r="E87" s="3" t="s">
        <v>38</v>
      </c>
      <c r="F87" s="3"/>
      <c r="G87" s="3"/>
      <c r="H87" s="3"/>
      <c r="I87" s="3" t="s">
        <v>38</v>
      </c>
      <c r="J87" s="3"/>
      <c r="K87" s="3"/>
      <c r="L87" s="3"/>
      <c r="M87" s="3"/>
      <c r="N87" s="3"/>
      <c r="O87" s="3"/>
      <c r="P87" s="3"/>
      <c r="Q87" s="3"/>
      <c r="R87" s="3"/>
      <c r="S87" s="3"/>
      <c r="T87" s="1" t="s">
        <v>38</v>
      </c>
      <c r="U87" s="1" t="s">
        <v>38</v>
      </c>
      <c r="V87" s="1" t="s">
        <v>38</v>
      </c>
      <c r="W87" s="1" t="s">
        <v>38</v>
      </c>
      <c r="X87" s="1" t="s">
        <v>38</v>
      </c>
      <c r="Y87" s="1" t="s">
        <v>38</v>
      </c>
      <c r="Z87" s="1" t="s">
        <v>38</v>
      </c>
      <c r="AA87" s="1" t="s">
        <v>38</v>
      </c>
      <c r="AB87" s="1" t="s">
        <v>38</v>
      </c>
      <c r="AC87" s="1" t="s">
        <v>38</v>
      </c>
      <c r="AD87" s="1" t="s">
        <v>38</v>
      </c>
      <c r="AE87" s="1" t="s">
        <v>38</v>
      </c>
      <c r="AF87" s="5" t="s">
        <v>238</v>
      </c>
      <c r="AG87" s="9" t="s">
        <v>239</v>
      </c>
      <c r="AH87" s="39" t="s">
        <v>41</v>
      </c>
      <c r="AI87" s="38"/>
      <c r="AJ87" s="1"/>
      <c r="AK87" s="1"/>
      <c r="AL87" s="2"/>
      <c r="AM87" s="2"/>
    </row>
    <row r="88" spans="1:39" ht="58.5">
      <c r="A88" s="1">
        <f t="shared" si="1"/>
        <v>86</v>
      </c>
      <c r="B88" s="9" t="s">
        <v>240</v>
      </c>
      <c r="C88" s="3" t="s">
        <v>38</v>
      </c>
      <c r="D88" s="1"/>
      <c r="E88" s="3"/>
      <c r="F88" s="1"/>
      <c r="G88" s="1"/>
      <c r="H88" s="3" t="s">
        <v>38</v>
      </c>
      <c r="I88" s="3"/>
      <c r="J88" s="3"/>
      <c r="K88" s="1"/>
      <c r="L88" s="1"/>
      <c r="M88" s="3"/>
      <c r="N88" s="3"/>
      <c r="O88" s="1"/>
      <c r="P88" s="1"/>
      <c r="Q88" s="1"/>
      <c r="R88" s="3"/>
      <c r="S88" s="3"/>
      <c r="T88" s="3" t="s">
        <v>38</v>
      </c>
      <c r="U88" s="3" t="s">
        <v>38</v>
      </c>
      <c r="V88" s="3" t="s">
        <v>38</v>
      </c>
      <c r="W88" s="3" t="s">
        <v>38</v>
      </c>
      <c r="X88" s="3"/>
      <c r="Y88" s="3"/>
      <c r="Z88" s="3"/>
      <c r="AA88" s="3"/>
      <c r="AB88" s="3" t="s">
        <v>38</v>
      </c>
      <c r="AC88" s="3" t="s">
        <v>38</v>
      </c>
      <c r="AD88" s="3" t="s">
        <v>38</v>
      </c>
      <c r="AE88" s="3" t="s">
        <v>38</v>
      </c>
      <c r="AF88" s="5" t="s">
        <v>241</v>
      </c>
      <c r="AG88" s="9" t="s">
        <v>242</v>
      </c>
      <c r="AH88" s="41" t="s">
        <v>41</v>
      </c>
      <c r="AI88" s="41"/>
      <c r="AJ88" s="1"/>
      <c r="AK88" s="1"/>
      <c r="AL88" s="2"/>
      <c r="AM88" s="2"/>
    </row>
    <row r="89" spans="1:39" ht="58.5">
      <c r="A89" s="1">
        <f t="shared" si="1"/>
        <v>87</v>
      </c>
      <c r="B89" s="5" t="s">
        <v>243</v>
      </c>
      <c r="C89" s="1"/>
      <c r="D89" s="1"/>
      <c r="E89" s="1"/>
      <c r="F89" s="1"/>
      <c r="G89" s="3"/>
      <c r="H89" s="1"/>
      <c r="I89" s="3" t="s">
        <v>38</v>
      </c>
      <c r="J89" s="1"/>
      <c r="K89" s="1"/>
      <c r="L89" s="1"/>
      <c r="M89" s="1"/>
      <c r="N89" s="1"/>
      <c r="O89" s="1"/>
      <c r="P89" s="1"/>
      <c r="Q89" s="1"/>
      <c r="R89" s="1"/>
      <c r="S89" s="1"/>
      <c r="T89" s="3" t="s">
        <v>38</v>
      </c>
      <c r="U89" s="3" t="s">
        <v>38</v>
      </c>
      <c r="V89" s="3" t="s">
        <v>38</v>
      </c>
      <c r="W89" s="3" t="s">
        <v>38</v>
      </c>
      <c r="X89" s="3" t="s">
        <v>38</v>
      </c>
      <c r="Y89" s="3" t="s">
        <v>38</v>
      </c>
      <c r="Z89" s="3" t="s">
        <v>38</v>
      </c>
      <c r="AA89" s="3" t="s">
        <v>38</v>
      </c>
      <c r="AB89" s="3" t="s">
        <v>38</v>
      </c>
      <c r="AC89" s="3" t="s">
        <v>38</v>
      </c>
      <c r="AD89" s="3" t="s">
        <v>38</v>
      </c>
      <c r="AE89" s="3" t="s">
        <v>38</v>
      </c>
      <c r="AF89" s="5" t="s">
        <v>244</v>
      </c>
      <c r="AG89" s="9" t="s">
        <v>245</v>
      </c>
      <c r="AH89" s="97" t="s">
        <v>41</v>
      </c>
      <c r="AI89" s="101"/>
      <c r="AJ89" s="7"/>
      <c r="AK89" s="1"/>
      <c r="AL89" s="2"/>
      <c r="AM89" s="2"/>
    </row>
    <row r="90" spans="1:39" ht="58.5">
      <c r="A90" s="1">
        <f t="shared" si="1"/>
        <v>88</v>
      </c>
      <c r="B90" s="9" t="s">
        <v>802</v>
      </c>
      <c r="C90" s="1"/>
      <c r="D90" s="1"/>
      <c r="E90" s="3" t="s">
        <v>38</v>
      </c>
      <c r="F90" s="3"/>
      <c r="G90" s="1"/>
      <c r="H90" s="1"/>
      <c r="I90" s="3" t="s">
        <v>38</v>
      </c>
      <c r="J90" s="1"/>
      <c r="K90" s="1"/>
      <c r="L90" s="1"/>
      <c r="M90" s="1"/>
      <c r="N90" s="1"/>
      <c r="O90" s="1"/>
      <c r="P90" s="1"/>
      <c r="Q90" s="1"/>
      <c r="R90" s="1"/>
      <c r="S90" s="1"/>
      <c r="T90" s="3" t="s">
        <v>38</v>
      </c>
      <c r="U90" s="3" t="s">
        <v>38</v>
      </c>
      <c r="V90" s="3" t="s">
        <v>38</v>
      </c>
      <c r="W90" s="3" t="s">
        <v>38</v>
      </c>
      <c r="X90" s="3" t="s">
        <v>38</v>
      </c>
      <c r="Y90" s="3" t="s">
        <v>38</v>
      </c>
      <c r="Z90" s="3" t="s">
        <v>38</v>
      </c>
      <c r="AA90" s="3" t="s">
        <v>38</v>
      </c>
      <c r="AB90" s="3" t="s">
        <v>38</v>
      </c>
      <c r="AC90" s="3" t="s">
        <v>38</v>
      </c>
      <c r="AD90" s="3" t="s">
        <v>38</v>
      </c>
      <c r="AE90" s="3" t="s">
        <v>38</v>
      </c>
      <c r="AF90" s="5" t="s">
        <v>803</v>
      </c>
      <c r="AG90" s="9" t="s">
        <v>804</v>
      </c>
      <c r="AH90" s="40" t="s">
        <v>41</v>
      </c>
      <c r="AI90" s="40" t="s">
        <v>805</v>
      </c>
      <c r="AJ90" s="1"/>
      <c r="AK90" s="1"/>
      <c r="AL90" s="2"/>
      <c r="AM90" s="2"/>
    </row>
    <row r="91" spans="1:39" ht="39">
      <c r="A91" s="1">
        <f t="shared" si="1"/>
        <v>89</v>
      </c>
      <c r="B91" s="5" t="s">
        <v>249</v>
      </c>
      <c r="C91" s="3"/>
      <c r="D91" s="3"/>
      <c r="E91" s="3"/>
      <c r="F91" s="3"/>
      <c r="G91" s="3"/>
      <c r="H91" s="3"/>
      <c r="I91" s="1"/>
      <c r="J91" s="1"/>
      <c r="K91" s="1"/>
      <c r="L91" s="1"/>
      <c r="M91" s="1" t="s">
        <v>38</v>
      </c>
      <c r="N91" s="1"/>
      <c r="O91" s="1"/>
      <c r="P91" s="1"/>
      <c r="Q91" s="1"/>
      <c r="R91" s="1"/>
      <c r="S91" s="1"/>
      <c r="T91" s="1" t="s">
        <v>38</v>
      </c>
      <c r="U91" s="1" t="s">
        <v>38</v>
      </c>
      <c r="V91" s="1" t="s">
        <v>38</v>
      </c>
      <c r="W91" s="1" t="s">
        <v>38</v>
      </c>
      <c r="X91" s="3"/>
      <c r="Y91" s="3"/>
      <c r="Z91" s="3"/>
      <c r="AA91" s="3"/>
      <c r="AB91" s="3"/>
      <c r="AC91" s="3"/>
      <c r="AD91" s="3"/>
      <c r="AE91" s="3"/>
      <c r="AF91" s="5" t="s">
        <v>250</v>
      </c>
      <c r="AG91" s="9" t="s">
        <v>251</v>
      </c>
      <c r="AH91" s="94" t="s">
        <v>41</v>
      </c>
      <c r="AI91" s="94"/>
      <c r="AJ91" s="1"/>
      <c r="AK91" s="1"/>
      <c r="AL91" s="2"/>
      <c r="AM91" s="2"/>
    </row>
    <row r="92" spans="1:39" ht="58.5">
      <c r="A92" s="1">
        <f t="shared" si="1"/>
        <v>90</v>
      </c>
      <c r="B92" s="9" t="s">
        <v>252</v>
      </c>
      <c r="C92" s="3"/>
      <c r="D92" s="1"/>
      <c r="E92" s="3" t="s">
        <v>38</v>
      </c>
      <c r="F92" s="1"/>
      <c r="G92" s="1"/>
      <c r="H92" s="3"/>
      <c r="I92" s="3" t="s">
        <v>38</v>
      </c>
      <c r="J92" s="1"/>
      <c r="K92" s="1"/>
      <c r="L92" s="1"/>
      <c r="M92" s="3"/>
      <c r="N92" s="3"/>
      <c r="O92" s="1"/>
      <c r="P92" s="1"/>
      <c r="Q92" s="1"/>
      <c r="R92" s="1"/>
      <c r="S92" s="1"/>
      <c r="T92" s="1" t="s">
        <v>38</v>
      </c>
      <c r="U92" s="1" t="s">
        <v>38</v>
      </c>
      <c r="V92" s="1" t="s">
        <v>38</v>
      </c>
      <c r="W92" s="1" t="s">
        <v>38</v>
      </c>
      <c r="X92" s="1" t="s">
        <v>38</v>
      </c>
      <c r="Y92" s="1" t="s">
        <v>38</v>
      </c>
      <c r="Z92" s="1" t="s">
        <v>38</v>
      </c>
      <c r="AA92" s="1" t="s">
        <v>38</v>
      </c>
      <c r="AB92" s="3" t="s">
        <v>38</v>
      </c>
      <c r="AC92" s="3" t="s">
        <v>38</v>
      </c>
      <c r="AD92" s="3" t="s">
        <v>38</v>
      </c>
      <c r="AE92" s="3" t="s">
        <v>38</v>
      </c>
      <c r="AF92" s="5" t="s">
        <v>253</v>
      </c>
      <c r="AG92" s="9" t="s">
        <v>254</v>
      </c>
      <c r="AH92" s="105" t="s">
        <v>476</v>
      </c>
      <c r="AI92" s="38"/>
      <c r="AJ92" s="1"/>
      <c r="AK92" s="1"/>
      <c r="AL92" s="2"/>
      <c r="AM92" s="2"/>
    </row>
    <row r="93" spans="1:39" ht="39">
      <c r="A93" s="1">
        <f t="shared" si="1"/>
        <v>91</v>
      </c>
      <c r="B93" s="9" t="s">
        <v>1264</v>
      </c>
      <c r="C93" s="1"/>
      <c r="D93" s="1"/>
      <c r="E93" s="3" t="s">
        <v>38</v>
      </c>
      <c r="F93" s="3"/>
      <c r="G93" s="3"/>
      <c r="H93" s="1"/>
      <c r="I93" s="3" t="s">
        <v>38</v>
      </c>
      <c r="J93" s="1"/>
      <c r="K93" s="1"/>
      <c r="L93" s="1"/>
      <c r="M93" s="1"/>
      <c r="N93" s="1"/>
      <c r="O93" s="1"/>
      <c r="P93" s="1"/>
      <c r="Q93" s="1"/>
      <c r="R93" s="1"/>
      <c r="S93" s="1"/>
      <c r="T93" s="3" t="s">
        <v>38</v>
      </c>
      <c r="U93" s="3" t="s">
        <v>38</v>
      </c>
      <c r="V93" s="3" t="s">
        <v>38</v>
      </c>
      <c r="W93" s="3" t="s">
        <v>38</v>
      </c>
      <c r="X93" s="3" t="s">
        <v>38</v>
      </c>
      <c r="Y93" s="3" t="s">
        <v>38</v>
      </c>
      <c r="Z93" s="3" t="s">
        <v>38</v>
      </c>
      <c r="AA93" s="3" t="s">
        <v>38</v>
      </c>
      <c r="AB93" s="3" t="s">
        <v>38</v>
      </c>
      <c r="AC93" s="3" t="s">
        <v>38</v>
      </c>
      <c r="AD93" s="3" t="s">
        <v>38</v>
      </c>
      <c r="AE93" s="3" t="s">
        <v>38</v>
      </c>
      <c r="AF93" s="5" t="s">
        <v>1265</v>
      </c>
      <c r="AG93" s="5" t="s">
        <v>1267</v>
      </c>
      <c r="AH93" s="97" t="s">
        <v>41</v>
      </c>
      <c r="AI93" s="97" t="s">
        <v>1301</v>
      </c>
      <c r="AJ93" s="7"/>
      <c r="AK93" s="1"/>
      <c r="AL93" s="2"/>
      <c r="AM93" s="2"/>
    </row>
    <row r="94" spans="1:39" ht="78">
      <c r="A94" s="1">
        <f t="shared" si="1"/>
        <v>92</v>
      </c>
      <c r="B94" s="9" t="s">
        <v>258</v>
      </c>
      <c r="C94" s="1" t="s">
        <v>38</v>
      </c>
      <c r="D94" s="3"/>
      <c r="E94" s="1"/>
      <c r="F94" s="3"/>
      <c r="G94" s="3"/>
      <c r="H94" s="1" t="s">
        <v>38</v>
      </c>
      <c r="I94" s="1"/>
      <c r="J94" s="1"/>
      <c r="K94" s="1"/>
      <c r="L94" s="1"/>
      <c r="M94" s="1"/>
      <c r="N94" s="1"/>
      <c r="O94" s="1"/>
      <c r="P94" s="1"/>
      <c r="Q94" s="1"/>
      <c r="R94" s="1"/>
      <c r="S94" s="1"/>
      <c r="T94" s="1" t="s">
        <v>38</v>
      </c>
      <c r="U94" s="1" t="s">
        <v>38</v>
      </c>
      <c r="V94" s="1" t="s">
        <v>38</v>
      </c>
      <c r="W94" s="1" t="s">
        <v>38</v>
      </c>
      <c r="X94" s="1"/>
      <c r="Y94" s="1"/>
      <c r="Z94" s="1"/>
      <c r="AA94" s="1"/>
      <c r="AB94" s="1"/>
      <c r="AC94" s="1"/>
      <c r="AD94" s="1"/>
      <c r="AE94" s="1"/>
      <c r="AF94" s="5" t="s">
        <v>259</v>
      </c>
      <c r="AG94" s="9" t="s">
        <v>260</v>
      </c>
      <c r="AH94" s="41" t="s">
        <v>41</v>
      </c>
      <c r="AI94" s="97" t="s">
        <v>1302</v>
      </c>
      <c r="AJ94" s="1" t="s">
        <v>1225</v>
      </c>
      <c r="AK94" s="1"/>
      <c r="AL94" s="2"/>
      <c r="AM94" s="2"/>
    </row>
    <row r="95" spans="1:39" ht="117">
      <c r="A95" s="1">
        <f t="shared" si="1"/>
        <v>93</v>
      </c>
      <c r="B95" s="9" t="s">
        <v>258</v>
      </c>
      <c r="C95" s="1"/>
      <c r="D95" s="3"/>
      <c r="E95" s="1" t="s">
        <v>38</v>
      </c>
      <c r="F95" s="3"/>
      <c r="G95" s="3"/>
      <c r="H95" s="1"/>
      <c r="I95" s="1" t="s">
        <v>38</v>
      </c>
      <c r="J95" s="1" t="s">
        <v>38</v>
      </c>
      <c r="K95" s="1" t="s">
        <v>38</v>
      </c>
      <c r="L95" s="1"/>
      <c r="M95" s="1"/>
      <c r="N95" s="1"/>
      <c r="O95" s="1"/>
      <c r="P95" s="1"/>
      <c r="Q95" s="1"/>
      <c r="R95" s="1"/>
      <c r="S95" s="1"/>
      <c r="T95" s="1" t="s">
        <v>38</v>
      </c>
      <c r="U95" s="1" t="s">
        <v>38</v>
      </c>
      <c r="V95" s="1" t="s">
        <v>38</v>
      </c>
      <c r="W95" s="1" t="s">
        <v>38</v>
      </c>
      <c r="X95" s="1" t="s">
        <v>38</v>
      </c>
      <c r="Y95" s="1" t="s">
        <v>38</v>
      </c>
      <c r="Z95" s="1" t="s">
        <v>38</v>
      </c>
      <c r="AA95" s="1" t="s">
        <v>38</v>
      </c>
      <c r="AB95" s="1" t="s">
        <v>38</v>
      </c>
      <c r="AC95" s="1" t="s">
        <v>38</v>
      </c>
      <c r="AD95" s="1" t="s">
        <v>38</v>
      </c>
      <c r="AE95" s="1" t="s">
        <v>38</v>
      </c>
      <c r="AF95" s="5" t="s">
        <v>261</v>
      </c>
      <c r="AG95" s="9" t="s">
        <v>260</v>
      </c>
      <c r="AH95" s="41" t="s">
        <v>41</v>
      </c>
      <c r="AI95" s="41"/>
      <c r="AJ95" s="1"/>
      <c r="AK95" s="1"/>
      <c r="AL95" s="2"/>
      <c r="AM95" s="2"/>
    </row>
    <row r="96" spans="1:39" ht="39">
      <c r="A96" s="1">
        <f t="shared" si="1"/>
        <v>94</v>
      </c>
      <c r="B96" s="9" t="s">
        <v>262</v>
      </c>
      <c r="C96" s="1"/>
      <c r="D96" s="1"/>
      <c r="E96" s="1"/>
      <c r="F96" s="1"/>
      <c r="G96" s="1"/>
      <c r="H96" s="1"/>
      <c r="I96" s="1"/>
      <c r="J96" s="1"/>
      <c r="K96" s="1"/>
      <c r="L96" s="1"/>
      <c r="M96" s="1"/>
      <c r="N96" s="1"/>
      <c r="O96" s="1"/>
      <c r="P96" s="1"/>
      <c r="Q96" s="1"/>
      <c r="R96" s="1"/>
      <c r="S96" s="1"/>
      <c r="T96" s="1" t="s">
        <v>38</v>
      </c>
      <c r="U96" s="1" t="s">
        <v>38</v>
      </c>
      <c r="V96" s="1" t="s">
        <v>38</v>
      </c>
      <c r="W96" s="1" t="s">
        <v>38</v>
      </c>
      <c r="X96" s="1" t="s">
        <v>38</v>
      </c>
      <c r="Y96" s="1" t="s">
        <v>38</v>
      </c>
      <c r="Z96" s="1" t="s">
        <v>38</v>
      </c>
      <c r="AA96" s="1" t="s">
        <v>38</v>
      </c>
      <c r="AB96" s="1" t="s">
        <v>38</v>
      </c>
      <c r="AC96" s="1" t="s">
        <v>38</v>
      </c>
      <c r="AD96" s="1" t="s">
        <v>38</v>
      </c>
      <c r="AE96" s="1" t="s">
        <v>38</v>
      </c>
      <c r="AF96" s="5" t="s">
        <v>263</v>
      </c>
      <c r="AG96" s="9" t="s">
        <v>260</v>
      </c>
      <c r="AH96" s="97" t="s">
        <v>41</v>
      </c>
      <c r="AI96" s="38"/>
      <c r="AJ96" s="1"/>
      <c r="AK96" s="50"/>
      <c r="AL96" s="2"/>
      <c r="AM96" s="2"/>
    </row>
    <row r="97" spans="1:39" ht="58.5">
      <c r="A97" s="1">
        <f t="shared" si="1"/>
        <v>95</v>
      </c>
      <c r="B97" s="9" t="s">
        <v>264</v>
      </c>
      <c r="C97" s="3" t="s">
        <v>38</v>
      </c>
      <c r="D97" s="1"/>
      <c r="E97" s="3" t="s">
        <v>38</v>
      </c>
      <c r="F97" s="1"/>
      <c r="G97" s="3"/>
      <c r="H97" s="3" t="s">
        <v>38</v>
      </c>
      <c r="I97" s="3" t="s">
        <v>38</v>
      </c>
      <c r="J97" s="1"/>
      <c r="K97" s="1"/>
      <c r="L97" s="1"/>
      <c r="M97" s="1"/>
      <c r="N97" s="1"/>
      <c r="O97" s="1"/>
      <c r="P97" s="1"/>
      <c r="Q97" s="1" t="s">
        <v>38</v>
      </c>
      <c r="R97" s="1"/>
      <c r="S97" s="1"/>
      <c r="T97" s="3" t="s">
        <v>38</v>
      </c>
      <c r="U97" s="3" t="s">
        <v>38</v>
      </c>
      <c r="V97" s="3" t="s">
        <v>38</v>
      </c>
      <c r="W97" s="3" t="s">
        <v>38</v>
      </c>
      <c r="X97" s="3" t="s">
        <v>38</v>
      </c>
      <c r="Y97" s="3" t="s">
        <v>38</v>
      </c>
      <c r="Z97" s="3" t="s">
        <v>38</v>
      </c>
      <c r="AA97" s="3" t="s">
        <v>38</v>
      </c>
      <c r="AB97" s="3" t="s">
        <v>38</v>
      </c>
      <c r="AC97" s="3" t="s">
        <v>38</v>
      </c>
      <c r="AD97" s="3" t="s">
        <v>38</v>
      </c>
      <c r="AE97" s="3" t="s">
        <v>38</v>
      </c>
      <c r="AF97" s="5" t="s">
        <v>265</v>
      </c>
      <c r="AG97" s="4" t="s">
        <v>266</v>
      </c>
      <c r="AH97" s="97" t="s">
        <v>41</v>
      </c>
      <c r="AI97" s="40" t="s">
        <v>267</v>
      </c>
      <c r="AJ97" s="1"/>
      <c r="AK97" s="1"/>
      <c r="AL97" s="2"/>
      <c r="AM97" s="2"/>
    </row>
    <row r="98" spans="1:39" ht="39">
      <c r="A98" s="1">
        <f t="shared" si="1"/>
        <v>96</v>
      </c>
      <c r="B98" s="9" t="s">
        <v>268</v>
      </c>
      <c r="C98" s="1"/>
      <c r="D98" s="1"/>
      <c r="E98" s="3"/>
      <c r="F98" s="1"/>
      <c r="G98" s="3"/>
      <c r="H98" s="1"/>
      <c r="I98" s="3"/>
      <c r="J98" s="1"/>
      <c r="K98" s="1"/>
      <c r="L98" s="1"/>
      <c r="M98" s="1"/>
      <c r="N98" s="1"/>
      <c r="O98" s="1" t="s">
        <v>38</v>
      </c>
      <c r="P98" s="1"/>
      <c r="Q98" s="1"/>
      <c r="R98" s="1"/>
      <c r="S98" s="1"/>
      <c r="T98" s="3" t="s">
        <v>38</v>
      </c>
      <c r="U98" s="3"/>
      <c r="V98" s="3"/>
      <c r="W98" s="3"/>
      <c r="X98" s="3"/>
      <c r="Y98" s="3"/>
      <c r="Z98" s="3"/>
      <c r="AA98" s="3"/>
      <c r="AB98" s="3"/>
      <c r="AC98" s="3"/>
      <c r="AD98" s="3"/>
      <c r="AE98" s="3"/>
      <c r="AF98" s="5" t="s">
        <v>269</v>
      </c>
      <c r="AG98" s="4" t="s">
        <v>270</v>
      </c>
      <c r="AH98" s="97" t="s">
        <v>41</v>
      </c>
      <c r="AI98" s="38"/>
      <c r="AJ98" s="7"/>
      <c r="AK98" s="1"/>
      <c r="AL98" s="2"/>
      <c r="AM98" s="2"/>
    </row>
    <row r="99" spans="1:39" ht="39">
      <c r="A99" s="1">
        <f t="shared" si="1"/>
        <v>97</v>
      </c>
      <c r="B99" s="5" t="s">
        <v>271</v>
      </c>
      <c r="C99" s="1"/>
      <c r="D99" s="1"/>
      <c r="E99" s="1"/>
      <c r="F99" s="1"/>
      <c r="G99" s="3"/>
      <c r="H99" s="1"/>
      <c r="I99" s="3" t="s">
        <v>38</v>
      </c>
      <c r="J99" s="3" t="s">
        <v>38</v>
      </c>
      <c r="K99" s="1"/>
      <c r="L99" s="1"/>
      <c r="M99" s="1"/>
      <c r="N99" s="1"/>
      <c r="O99" s="1"/>
      <c r="P99" s="1"/>
      <c r="Q99" s="1"/>
      <c r="R99" s="1"/>
      <c r="S99" s="1"/>
      <c r="T99" s="3" t="s">
        <v>38</v>
      </c>
      <c r="U99" s="3" t="s">
        <v>38</v>
      </c>
      <c r="V99" s="3" t="s">
        <v>38</v>
      </c>
      <c r="W99" s="3" t="s">
        <v>38</v>
      </c>
      <c r="X99" s="3" t="s">
        <v>38</v>
      </c>
      <c r="Y99" s="3" t="s">
        <v>38</v>
      </c>
      <c r="Z99" s="3" t="s">
        <v>38</v>
      </c>
      <c r="AA99" s="3" t="s">
        <v>38</v>
      </c>
      <c r="AB99" s="3" t="s">
        <v>38</v>
      </c>
      <c r="AC99" s="3" t="s">
        <v>38</v>
      </c>
      <c r="AD99" s="3" t="s">
        <v>38</v>
      </c>
      <c r="AE99" s="3" t="s">
        <v>38</v>
      </c>
      <c r="AF99" s="5" t="s">
        <v>272</v>
      </c>
      <c r="AG99" s="9" t="s">
        <v>273</v>
      </c>
      <c r="AH99" s="41" t="s">
        <v>41</v>
      </c>
      <c r="AI99" s="41"/>
      <c r="AJ99" s="1"/>
      <c r="AK99" s="1"/>
      <c r="AL99" s="2"/>
      <c r="AM99" s="2"/>
    </row>
    <row r="100" spans="1:39" ht="39">
      <c r="A100" s="1">
        <f t="shared" si="1"/>
        <v>98</v>
      </c>
      <c r="B100" s="9" t="s">
        <v>274</v>
      </c>
      <c r="C100" s="1"/>
      <c r="D100" s="1"/>
      <c r="E100" s="3"/>
      <c r="F100" s="1"/>
      <c r="G100" s="3"/>
      <c r="H100" s="1"/>
      <c r="I100" s="3"/>
      <c r="J100" s="3"/>
      <c r="K100" s="3"/>
      <c r="L100" s="3"/>
      <c r="M100" s="3"/>
      <c r="N100" s="3" t="s">
        <v>38</v>
      </c>
      <c r="O100" s="3"/>
      <c r="P100" s="1"/>
      <c r="Q100" s="3"/>
      <c r="R100" s="1"/>
      <c r="S100" s="1"/>
      <c r="T100" s="3" t="s">
        <v>38</v>
      </c>
      <c r="U100" s="3" t="s">
        <v>38</v>
      </c>
      <c r="V100" s="3" t="s">
        <v>38</v>
      </c>
      <c r="W100" s="3" t="s">
        <v>38</v>
      </c>
      <c r="X100" s="3" t="s">
        <v>38</v>
      </c>
      <c r="Y100" s="3" t="s">
        <v>38</v>
      </c>
      <c r="Z100" s="3" t="s">
        <v>38</v>
      </c>
      <c r="AA100" s="3" t="s">
        <v>38</v>
      </c>
      <c r="AB100" s="3" t="s">
        <v>38</v>
      </c>
      <c r="AC100" s="3" t="s">
        <v>38</v>
      </c>
      <c r="AD100" s="3" t="s">
        <v>38</v>
      </c>
      <c r="AE100" s="3" t="s">
        <v>38</v>
      </c>
      <c r="AF100" s="5" t="s">
        <v>275</v>
      </c>
      <c r="AG100" s="8" t="s">
        <v>276</v>
      </c>
      <c r="AH100" s="41" t="s">
        <v>41</v>
      </c>
      <c r="AI100" s="100"/>
      <c r="AJ100" s="1"/>
      <c r="AK100" s="1"/>
      <c r="AL100" s="2"/>
      <c r="AM100" s="2"/>
    </row>
    <row r="101" spans="1:39" ht="39">
      <c r="A101" s="1">
        <f t="shared" si="1"/>
        <v>99</v>
      </c>
      <c r="B101" s="9" t="s">
        <v>277</v>
      </c>
      <c r="C101" s="3" t="s">
        <v>38</v>
      </c>
      <c r="D101" s="1"/>
      <c r="E101" s="3"/>
      <c r="F101" s="1"/>
      <c r="G101" s="3"/>
      <c r="H101" s="3" t="s">
        <v>38</v>
      </c>
      <c r="I101" s="3"/>
      <c r="J101" s="3"/>
      <c r="K101" s="3"/>
      <c r="L101" s="3"/>
      <c r="M101" s="3"/>
      <c r="N101" s="3"/>
      <c r="O101" s="3"/>
      <c r="P101" s="1"/>
      <c r="Q101" s="3"/>
      <c r="R101" s="1"/>
      <c r="S101" s="1"/>
      <c r="T101" s="3" t="s">
        <v>38</v>
      </c>
      <c r="U101" s="3" t="s">
        <v>38</v>
      </c>
      <c r="V101" s="3" t="s">
        <v>38</v>
      </c>
      <c r="W101" s="3" t="s">
        <v>38</v>
      </c>
      <c r="X101" s="3"/>
      <c r="Y101" s="3"/>
      <c r="Z101" s="3"/>
      <c r="AA101" s="3"/>
      <c r="AB101" s="3"/>
      <c r="AC101" s="3"/>
      <c r="AD101" s="3"/>
      <c r="AE101" s="3"/>
      <c r="AF101" s="5" t="s">
        <v>278</v>
      </c>
      <c r="AG101" s="9" t="s">
        <v>279</v>
      </c>
      <c r="AH101" s="97" t="s">
        <v>41</v>
      </c>
      <c r="AI101" s="38"/>
      <c r="AJ101" s="1"/>
      <c r="AK101" s="1"/>
      <c r="AL101" s="2"/>
      <c r="AM101" s="2"/>
    </row>
    <row r="102" spans="1:39" ht="58.5">
      <c r="A102" s="1">
        <f t="shared" si="1"/>
        <v>100</v>
      </c>
      <c r="B102" s="9" t="s">
        <v>280</v>
      </c>
      <c r="C102" s="1"/>
      <c r="D102" s="1"/>
      <c r="E102" s="3"/>
      <c r="F102" s="1"/>
      <c r="G102" s="3"/>
      <c r="H102" s="1"/>
      <c r="I102" s="3"/>
      <c r="J102" s="3"/>
      <c r="K102" s="3"/>
      <c r="L102" s="3"/>
      <c r="M102" s="3"/>
      <c r="N102" s="3" t="s">
        <v>38</v>
      </c>
      <c r="O102" s="3"/>
      <c r="P102" s="1"/>
      <c r="Q102" s="3"/>
      <c r="R102" s="1"/>
      <c r="S102" s="1"/>
      <c r="T102" s="3" t="s">
        <v>38</v>
      </c>
      <c r="U102" s="3" t="s">
        <v>38</v>
      </c>
      <c r="V102" s="3" t="s">
        <v>38</v>
      </c>
      <c r="W102" s="3" t="s">
        <v>38</v>
      </c>
      <c r="X102" s="3" t="s">
        <v>38</v>
      </c>
      <c r="Y102" s="3" t="s">
        <v>38</v>
      </c>
      <c r="Z102" s="3" t="s">
        <v>38</v>
      </c>
      <c r="AA102" s="3" t="s">
        <v>38</v>
      </c>
      <c r="AB102" s="3" t="s">
        <v>38</v>
      </c>
      <c r="AC102" s="3" t="s">
        <v>38</v>
      </c>
      <c r="AD102" s="3" t="s">
        <v>38</v>
      </c>
      <c r="AE102" s="3" t="s">
        <v>38</v>
      </c>
      <c r="AF102" s="5" t="s">
        <v>281</v>
      </c>
      <c r="AG102" s="8" t="s">
        <v>282</v>
      </c>
      <c r="AH102" s="41" t="s">
        <v>41</v>
      </c>
      <c r="AI102" s="100"/>
      <c r="AJ102" s="1"/>
      <c r="AK102" s="1"/>
      <c r="AL102" s="2"/>
      <c r="AM102" s="2"/>
    </row>
    <row r="103" spans="1:39">
      <c r="A103" s="1">
        <f t="shared" si="1"/>
        <v>101</v>
      </c>
      <c r="B103" s="9" t="s">
        <v>283</v>
      </c>
      <c r="C103" s="1"/>
      <c r="D103" s="1"/>
      <c r="E103" s="3"/>
      <c r="F103" s="1"/>
      <c r="G103" s="3"/>
      <c r="H103" s="1"/>
      <c r="I103" s="3"/>
      <c r="J103" s="1"/>
      <c r="K103" s="1"/>
      <c r="L103" s="1"/>
      <c r="M103" s="1"/>
      <c r="N103" s="1"/>
      <c r="O103" s="1" t="s">
        <v>38</v>
      </c>
      <c r="P103" s="1"/>
      <c r="Q103" s="1"/>
      <c r="R103" s="1"/>
      <c r="S103" s="1"/>
      <c r="T103" s="3" t="s">
        <v>38</v>
      </c>
      <c r="U103" s="3"/>
      <c r="V103" s="3"/>
      <c r="W103" s="3"/>
      <c r="X103" s="3"/>
      <c r="Y103" s="3"/>
      <c r="Z103" s="3"/>
      <c r="AA103" s="3"/>
      <c r="AB103" s="3"/>
      <c r="AC103" s="3"/>
      <c r="AD103" s="3"/>
      <c r="AE103" s="3"/>
      <c r="AF103" s="5" t="s">
        <v>284</v>
      </c>
      <c r="AG103" s="4" t="s">
        <v>285</v>
      </c>
      <c r="AH103" s="97" t="s">
        <v>41</v>
      </c>
      <c r="AI103" s="38"/>
      <c r="AJ103" s="1"/>
      <c r="AK103" s="1"/>
      <c r="AL103" s="2"/>
      <c r="AM103" s="2"/>
    </row>
    <row r="104" spans="1:39" ht="39">
      <c r="A104" s="1">
        <f t="shared" si="1"/>
        <v>102</v>
      </c>
      <c r="B104" s="9" t="s">
        <v>286</v>
      </c>
      <c r="C104" s="1"/>
      <c r="D104" s="1"/>
      <c r="E104" s="1"/>
      <c r="F104" s="1"/>
      <c r="G104" s="1"/>
      <c r="H104" s="1"/>
      <c r="I104" s="1"/>
      <c r="J104" s="1" t="s">
        <v>38</v>
      </c>
      <c r="K104" s="1"/>
      <c r="L104" s="1"/>
      <c r="M104" s="1"/>
      <c r="N104" s="1"/>
      <c r="O104" s="1"/>
      <c r="P104" s="1"/>
      <c r="Q104" s="1"/>
      <c r="R104" s="1"/>
      <c r="S104" s="1"/>
      <c r="T104" s="1" t="s">
        <v>38</v>
      </c>
      <c r="U104" s="1" t="s">
        <v>38</v>
      </c>
      <c r="V104" s="1" t="s">
        <v>38</v>
      </c>
      <c r="W104" s="1" t="s">
        <v>38</v>
      </c>
      <c r="X104" s="1" t="s">
        <v>38</v>
      </c>
      <c r="Y104" s="1" t="s">
        <v>38</v>
      </c>
      <c r="Z104" s="1" t="s">
        <v>38</v>
      </c>
      <c r="AA104" s="1" t="s">
        <v>38</v>
      </c>
      <c r="AB104" s="1" t="s">
        <v>38</v>
      </c>
      <c r="AC104" s="1" t="s">
        <v>38</v>
      </c>
      <c r="AD104" s="1" t="s">
        <v>38</v>
      </c>
      <c r="AE104" s="1" t="s">
        <v>38</v>
      </c>
      <c r="AF104" s="5" t="s">
        <v>287</v>
      </c>
      <c r="AG104" s="9" t="s">
        <v>288</v>
      </c>
      <c r="AH104" s="97" t="s">
        <v>41</v>
      </c>
      <c r="AI104" s="38"/>
      <c r="AJ104" s="1"/>
      <c r="AK104" s="1"/>
      <c r="AL104" s="2"/>
      <c r="AM104" s="2"/>
    </row>
    <row r="105" spans="1:39" ht="39">
      <c r="A105" s="1">
        <f t="shared" si="1"/>
        <v>103</v>
      </c>
      <c r="B105" s="9" t="s">
        <v>289</v>
      </c>
      <c r="C105" s="3"/>
      <c r="D105" s="3"/>
      <c r="E105" s="3"/>
      <c r="F105" s="3"/>
      <c r="G105" s="3" t="s">
        <v>38</v>
      </c>
      <c r="H105" s="3"/>
      <c r="I105" s="3"/>
      <c r="J105" s="3"/>
      <c r="K105" s="3"/>
      <c r="L105" s="3"/>
      <c r="M105" s="3"/>
      <c r="N105" s="3"/>
      <c r="O105" s="3"/>
      <c r="P105" s="3"/>
      <c r="Q105" s="3"/>
      <c r="R105" s="3"/>
      <c r="S105" s="3"/>
      <c r="T105" s="1" t="s">
        <v>38</v>
      </c>
      <c r="U105" s="1" t="s">
        <v>38</v>
      </c>
      <c r="V105" s="1" t="s">
        <v>38</v>
      </c>
      <c r="W105" s="1" t="s">
        <v>38</v>
      </c>
      <c r="X105" s="1"/>
      <c r="Y105" s="1"/>
      <c r="Z105" s="1"/>
      <c r="AA105" s="1"/>
      <c r="AB105" s="1" t="s">
        <v>38</v>
      </c>
      <c r="AC105" s="1" t="s">
        <v>38</v>
      </c>
      <c r="AD105" s="1" t="s">
        <v>38</v>
      </c>
      <c r="AE105" s="1" t="s">
        <v>38</v>
      </c>
      <c r="AF105" s="5" t="s">
        <v>290</v>
      </c>
      <c r="AG105" s="9" t="s">
        <v>291</v>
      </c>
      <c r="AH105" s="39" t="s">
        <v>41</v>
      </c>
      <c r="AI105" s="38"/>
      <c r="AJ105" s="1"/>
      <c r="AK105" s="1"/>
      <c r="AL105" s="2"/>
      <c r="AM105" s="2"/>
    </row>
    <row r="106" spans="1:39" ht="39">
      <c r="A106" s="1">
        <f t="shared" si="1"/>
        <v>104</v>
      </c>
      <c r="B106" s="9" t="s">
        <v>292</v>
      </c>
      <c r="C106" s="3"/>
      <c r="D106" s="3"/>
      <c r="E106" s="3" t="s">
        <v>38</v>
      </c>
      <c r="F106" s="3"/>
      <c r="G106" s="3"/>
      <c r="H106" s="3"/>
      <c r="I106" s="3" t="s">
        <v>38</v>
      </c>
      <c r="J106" s="3"/>
      <c r="K106" s="3"/>
      <c r="L106" s="3"/>
      <c r="M106" s="3"/>
      <c r="N106" s="3"/>
      <c r="O106" s="3"/>
      <c r="P106" s="3"/>
      <c r="Q106" s="3"/>
      <c r="R106" s="3"/>
      <c r="S106" s="3"/>
      <c r="T106" s="1" t="s">
        <v>38</v>
      </c>
      <c r="U106" s="1" t="s">
        <v>38</v>
      </c>
      <c r="V106" s="1" t="s">
        <v>38</v>
      </c>
      <c r="W106" s="1" t="s">
        <v>38</v>
      </c>
      <c r="X106" s="1" t="s">
        <v>38</v>
      </c>
      <c r="Y106" s="1" t="s">
        <v>38</v>
      </c>
      <c r="Z106" s="1" t="s">
        <v>38</v>
      </c>
      <c r="AA106" s="1" t="s">
        <v>38</v>
      </c>
      <c r="AB106" s="1" t="s">
        <v>38</v>
      </c>
      <c r="AC106" s="1" t="s">
        <v>38</v>
      </c>
      <c r="AD106" s="1" t="s">
        <v>38</v>
      </c>
      <c r="AE106" s="1" t="s">
        <v>38</v>
      </c>
      <c r="AF106" s="5" t="s">
        <v>293</v>
      </c>
      <c r="AG106" s="9" t="s">
        <v>291</v>
      </c>
      <c r="AH106" s="105" t="s">
        <v>41</v>
      </c>
      <c r="AI106" s="38"/>
      <c r="AJ106" s="1"/>
      <c r="AK106" s="1"/>
      <c r="AL106" s="2"/>
      <c r="AM106" s="2"/>
    </row>
    <row r="107" spans="1:39" ht="58.5">
      <c r="A107" s="1">
        <f t="shared" si="1"/>
        <v>105</v>
      </c>
      <c r="B107" s="9" t="s">
        <v>294</v>
      </c>
      <c r="C107" s="3"/>
      <c r="D107" s="1"/>
      <c r="E107" s="3" t="s">
        <v>38</v>
      </c>
      <c r="F107" s="1"/>
      <c r="G107" s="1"/>
      <c r="H107" s="3"/>
      <c r="I107" s="3" t="s">
        <v>38</v>
      </c>
      <c r="J107" s="1"/>
      <c r="K107" s="1"/>
      <c r="L107" s="1"/>
      <c r="M107" s="1"/>
      <c r="N107" s="1"/>
      <c r="O107" s="1"/>
      <c r="P107" s="1"/>
      <c r="Q107" s="1"/>
      <c r="R107" s="1"/>
      <c r="S107" s="1"/>
      <c r="T107" s="3" t="s">
        <v>38</v>
      </c>
      <c r="U107" s="3" t="s">
        <v>38</v>
      </c>
      <c r="V107" s="3" t="s">
        <v>38</v>
      </c>
      <c r="W107" s="3" t="s">
        <v>38</v>
      </c>
      <c r="X107" s="3" t="s">
        <v>38</v>
      </c>
      <c r="Y107" s="3" t="s">
        <v>38</v>
      </c>
      <c r="Z107" s="3" t="s">
        <v>38</v>
      </c>
      <c r="AA107" s="3" t="s">
        <v>38</v>
      </c>
      <c r="AB107" s="3" t="s">
        <v>38</v>
      </c>
      <c r="AC107" s="3" t="s">
        <v>38</v>
      </c>
      <c r="AD107" s="3" t="s">
        <v>38</v>
      </c>
      <c r="AE107" s="3" t="s">
        <v>38</v>
      </c>
      <c r="AF107" s="5" t="s">
        <v>295</v>
      </c>
      <c r="AG107" s="9" t="s">
        <v>296</v>
      </c>
      <c r="AH107" s="105" t="s">
        <v>41</v>
      </c>
      <c r="AI107" s="97" t="s">
        <v>1303</v>
      </c>
      <c r="AJ107" s="1"/>
      <c r="AK107" s="1"/>
      <c r="AL107" s="2"/>
      <c r="AM107" s="2"/>
    </row>
    <row r="108" spans="1:39" ht="39">
      <c r="A108" s="1">
        <f t="shared" si="1"/>
        <v>106</v>
      </c>
      <c r="B108" s="9" t="s">
        <v>866</v>
      </c>
      <c r="C108" s="1"/>
      <c r="D108" s="1"/>
      <c r="E108" s="1"/>
      <c r="F108" s="3"/>
      <c r="G108" s="1"/>
      <c r="H108" s="1"/>
      <c r="I108" s="1"/>
      <c r="J108" s="1"/>
      <c r="K108" s="1"/>
      <c r="L108" s="1"/>
      <c r="M108" s="1"/>
      <c r="N108" s="1"/>
      <c r="O108" s="3" t="s">
        <v>38</v>
      </c>
      <c r="P108" s="1"/>
      <c r="Q108" s="1"/>
      <c r="R108" s="1"/>
      <c r="S108" s="1"/>
      <c r="T108" s="3" t="s">
        <v>38</v>
      </c>
      <c r="U108" s="3" t="s">
        <v>38</v>
      </c>
      <c r="V108" s="3" t="s">
        <v>38</v>
      </c>
      <c r="W108" s="3" t="s">
        <v>38</v>
      </c>
      <c r="X108" s="3" t="s">
        <v>38</v>
      </c>
      <c r="Y108" s="3" t="s">
        <v>38</v>
      </c>
      <c r="Z108" s="3" t="s">
        <v>38</v>
      </c>
      <c r="AA108" s="3" t="s">
        <v>38</v>
      </c>
      <c r="AB108" s="3" t="s">
        <v>38</v>
      </c>
      <c r="AC108" s="3" t="s">
        <v>38</v>
      </c>
      <c r="AD108" s="3" t="s">
        <v>38</v>
      </c>
      <c r="AE108" s="3" t="s">
        <v>38</v>
      </c>
      <c r="AF108" s="5" t="s">
        <v>867</v>
      </c>
      <c r="AG108" s="9" t="s">
        <v>868</v>
      </c>
      <c r="AH108" s="38" t="s">
        <v>1293</v>
      </c>
      <c r="AI108" s="38" t="s">
        <v>1293</v>
      </c>
      <c r="AJ108" s="1"/>
      <c r="AK108" s="1"/>
      <c r="AL108" s="2"/>
      <c r="AM108" s="2"/>
    </row>
    <row r="109" spans="1:39" ht="58.5">
      <c r="A109" s="1">
        <f t="shared" si="1"/>
        <v>107</v>
      </c>
      <c r="B109" s="9" t="s">
        <v>1149</v>
      </c>
      <c r="C109" s="1"/>
      <c r="D109" s="1"/>
      <c r="E109" s="3"/>
      <c r="F109" s="3"/>
      <c r="G109" s="3"/>
      <c r="H109" s="1"/>
      <c r="I109" s="3"/>
      <c r="J109" s="3" t="s">
        <v>38</v>
      </c>
      <c r="K109" s="1"/>
      <c r="L109" s="1"/>
      <c r="M109" s="1"/>
      <c r="N109" s="1"/>
      <c r="O109" s="1"/>
      <c r="P109" s="1"/>
      <c r="Q109" s="1"/>
      <c r="R109" s="1"/>
      <c r="S109" s="1"/>
      <c r="T109" s="3" t="s">
        <v>38</v>
      </c>
      <c r="U109" s="3" t="s">
        <v>38</v>
      </c>
      <c r="V109" s="3" t="s">
        <v>38</v>
      </c>
      <c r="W109" s="3" t="s">
        <v>38</v>
      </c>
      <c r="X109" s="3" t="s">
        <v>38</v>
      </c>
      <c r="Y109" s="3" t="s">
        <v>38</v>
      </c>
      <c r="Z109" s="3" t="s">
        <v>38</v>
      </c>
      <c r="AA109" s="3" t="s">
        <v>38</v>
      </c>
      <c r="AB109" s="3" t="s">
        <v>38</v>
      </c>
      <c r="AC109" s="3" t="s">
        <v>38</v>
      </c>
      <c r="AD109" s="3" t="s">
        <v>38</v>
      </c>
      <c r="AE109" s="3" t="s">
        <v>38</v>
      </c>
      <c r="AF109" s="5" t="s">
        <v>1277</v>
      </c>
      <c r="AG109" s="5" t="s">
        <v>1276</v>
      </c>
      <c r="AH109" s="97" t="s">
        <v>41</v>
      </c>
      <c r="AI109" s="38"/>
      <c r="AJ109" s="1"/>
      <c r="AK109" s="1"/>
      <c r="AL109" s="2"/>
      <c r="AM109" s="2"/>
    </row>
    <row r="110" spans="1:39" ht="39">
      <c r="A110" s="1">
        <f t="shared" si="1"/>
        <v>108</v>
      </c>
      <c r="B110" s="9" t="s">
        <v>297</v>
      </c>
      <c r="C110" s="3"/>
      <c r="D110" s="3"/>
      <c r="E110" s="3"/>
      <c r="F110" s="3" t="s">
        <v>38</v>
      </c>
      <c r="G110" s="3"/>
      <c r="H110" s="3"/>
      <c r="I110" s="3"/>
      <c r="J110" s="3"/>
      <c r="K110" s="3"/>
      <c r="L110" s="3"/>
      <c r="M110" s="3"/>
      <c r="N110" s="3"/>
      <c r="O110" s="3"/>
      <c r="P110" s="3"/>
      <c r="Q110" s="3"/>
      <c r="R110" s="3"/>
      <c r="S110" s="3"/>
      <c r="T110" s="3"/>
      <c r="U110" s="3"/>
      <c r="V110" s="3"/>
      <c r="W110" s="3"/>
      <c r="X110" s="3"/>
      <c r="Y110" s="3"/>
      <c r="Z110" s="3"/>
      <c r="AA110" s="3"/>
      <c r="AB110" s="3"/>
      <c r="AC110" s="3" t="s">
        <v>38</v>
      </c>
      <c r="AD110" s="3" t="s">
        <v>38</v>
      </c>
      <c r="AE110" s="3" t="s">
        <v>38</v>
      </c>
      <c r="AF110" s="5" t="s">
        <v>298</v>
      </c>
      <c r="AG110" s="9" t="s">
        <v>299</v>
      </c>
      <c r="AH110" s="105" t="s">
        <v>476</v>
      </c>
      <c r="AI110" s="38"/>
      <c r="AJ110" s="1"/>
      <c r="AK110" s="1"/>
      <c r="AL110" s="2"/>
      <c r="AM110" s="2"/>
    </row>
    <row r="111" spans="1:39" ht="78">
      <c r="A111" s="1">
        <f t="shared" si="1"/>
        <v>109</v>
      </c>
      <c r="B111" s="5" t="s">
        <v>300</v>
      </c>
      <c r="C111" s="1" t="s">
        <v>38</v>
      </c>
      <c r="D111" s="1"/>
      <c r="E111" s="1"/>
      <c r="F111" s="1"/>
      <c r="G111" s="1"/>
      <c r="H111" s="1" t="s">
        <v>38</v>
      </c>
      <c r="I111" s="3"/>
      <c r="J111" s="1"/>
      <c r="K111" s="1"/>
      <c r="L111" s="1"/>
      <c r="M111" s="1"/>
      <c r="N111" s="1"/>
      <c r="O111" s="1"/>
      <c r="P111" s="1"/>
      <c r="Q111" s="1"/>
      <c r="R111" s="1"/>
      <c r="S111" s="1"/>
      <c r="T111" s="1" t="s">
        <v>38</v>
      </c>
      <c r="U111" s="1" t="s">
        <v>38</v>
      </c>
      <c r="V111" s="1" t="s">
        <v>38</v>
      </c>
      <c r="W111" s="1" t="s">
        <v>38</v>
      </c>
      <c r="X111" s="1" t="s">
        <v>38</v>
      </c>
      <c r="Y111" s="1" t="s">
        <v>38</v>
      </c>
      <c r="Z111" s="1" t="s">
        <v>38</v>
      </c>
      <c r="AA111" s="1" t="s">
        <v>38</v>
      </c>
      <c r="AB111" s="1" t="s">
        <v>38</v>
      </c>
      <c r="AC111" s="1" t="s">
        <v>38</v>
      </c>
      <c r="AD111" s="1" t="s">
        <v>38</v>
      </c>
      <c r="AE111" s="1" t="s">
        <v>38</v>
      </c>
      <c r="AF111" s="5" t="s">
        <v>301</v>
      </c>
      <c r="AG111" s="9" t="s">
        <v>302</v>
      </c>
      <c r="AH111" s="39" t="s">
        <v>41</v>
      </c>
      <c r="AI111" s="41"/>
      <c r="AJ111" s="1"/>
      <c r="AK111" s="1"/>
      <c r="AL111" s="2"/>
      <c r="AM111" s="2"/>
    </row>
    <row r="112" spans="1:39" ht="97.5">
      <c r="A112" s="1">
        <f t="shared" si="1"/>
        <v>110</v>
      </c>
      <c r="B112" s="9" t="s">
        <v>303</v>
      </c>
      <c r="C112" s="3" t="s">
        <v>38</v>
      </c>
      <c r="D112" s="3"/>
      <c r="E112" s="3"/>
      <c r="F112" s="3"/>
      <c r="G112" s="3"/>
      <c r="H112" s="3" t="s">
        <v>38</v>
      </c>
      <c r="I112" s="3"/>
      <c r="J112" s="3"/>
      <c r="K112" s="3"/>
      <c r="L112" s="3"/>
      <c r="M112" s="3"/>
      <c r="N112" s="3"/>
      <c r="O112" s="3"/>
      <c r="P112" s="3"/>
      <c r="Q112" s="3"/>
      <c r="R112" s="3"/>
      <c r="S112" s="3"/>
      <c r="T112" s="3" t="s">
        <v>38</v>
      </c>
      <c r="U112" s="3" t="s">
        <v>38</v>
      </c>
      <c r="V112" s="3" t="s">
        <v>38</v>
      </c>
      <c r="W112" s="3" t="s">
        <v>38</v>
      </c>
      <c r="X112" s="3" t="s">
        <v>38</v>
      </c>
      <c r="Y112" s="3" t="s">
        <v>38</v>
      </c>
      <c r="Z112" s="3" t="s">
        <v>38</v>
      </c>
      <c r="AA112" s="3" t="s">
        <v>38</v>
      </c>
      <c r="AB112" s="3"/>
      <c r="AC112" s="3"/>
      <c r="AD112" s="3"/>
      <c r="AE112" s="3"/>
      <c r="AF112" s="5" t="s">
        <v>304</v>
      </c>
      <c r="AG112" s="9" t="s">
        <v>1245</v>
      </c>
      <c r="AH112" s="105" t="s">
        <v>476</v>
      </c>
      <c r="AI112" s="38"/>
      <c r="AJ112" s="1"/>
      <c r="AK112" s="1"/>
      <c r="AL112" s="2"/>
      <c r="AM112" s="2"/>
    </row>
    <row r="113" spans="1:39" ht="39">
      <c r="A113" s="1">
        <f t="shared" si="1"/>
        <v>111</v>
      </c>
      <c r="B113" s="9" t="s">
        <v>305</v>
      </c>
      <c r="C113" s="3" t="s">
        <v>38</v>
      </c>
      <c r="D113" s="1"/>
      <c r="E113" s="3"/>
      <c r="F113" s="1"/>
      <c r="G113" s="3"/>
      <c r="H113" s="3" t="s">
        <v>38</v>
      </c>
      <c r="I113" s="3"/>
      <c r="J113" s="3"/>
      <c r="K113" s="3"/>
      <c r="L113" s="3"/>
      <c r="M113" s="3"/>
      <c r="N113" s="3"/>
      <c r="O113" s="3"/>
      <c r="P113" s="1"/>
      <c r="Q113" s="3"/>
      <c r="R113" s="3"/>
      <c r="S113" s="1"/>
      <c r="T113" s="3" t="s">
        <v>38</v>
      </c>
      <c r="U113" s="3" t="s">
        <v>38</v>
      </c>
      <c r="V113" s="3" t="s">
        <v>38</v>
      </c>
      <c r="W113" s="3" t="s">
        <v>38</v>
      </c>
      <c r="X113" s="3"/>
      <c r="Y113" s="3"/>
      <c r="Z113" s="3"/>
      <c r="AA113" s="3"/>
      <c r="AB113" s="3"/>
      <c r="AC113" s="3"/>
      <c r="AD113" s="3"/>
      <c r="AE113" s="3"/>
      <c r="AF113" s="5" t="s">
        <v>306</v>
      </c>
      <c r="AG113" s="9" t="s">
        <v>307</v>
      </c>
      <c r="AH113" s="97" t="s">
        <v>41</v>
      </c>
      <c r="AI113" s="38"/>
      <c r="AJ113" s="1"/>
      <c r="AK113" s="1"/>
      <c r="AL113" s="2"/>
      <c r="AM113" s="2"/>
    </row>
    <row r="114" spans="1:39" ht="39">
      <c r="A114" s="1">
        <f t="shared" si="1"/>
        <v>112</v>
      </c>
      <c r="B114" s="9" t="s">
        <v>308</v>
      </c>
      <c r="C114" s="3"/>
      <c r="D114" s="3"/>
      <c r="E114" s="3"/>
      <c r="F114" s="3" t="s">
        <v>38</v>
      </c>
      <c r="G114" s="3"/>
      <c r="H114" s="3"/>
      <c r="I114" s="3"/>
      <c r="J114" s="3"/>
      <c r="K114" s="3"/>
      <c r="L114" s="3"/>
      <c r="M114" s="3"/>
      <c r="N114" s="3"/>
      <c r="O114" s="3"/>
      <c r="P114" s="3"/>
      <c r="Q114" s="3"/>
      <c r="R114" s="3"/>
      <c r="S114" s="3"/>
      <c r="T114" s="3" t="s">
        <v>38</v>
      </c>
      <c r="U114" s="3"/>
      <c r="V114" s="3" t="s">
        <v>38</v>
      </c>
      <c r="W114" s="3" t="s">
        <v>38</v>
      </c>
      <c r="X114" s="3"/>
      <c r="Y114" s="3"/>
      <c r="Z114" s="3"/>
      <c r="AA114" s="3"/>
      <c r="AB114" s="3"/>
      <c r="AC114" s="3"/>
      <c r="AD114" s="3"/>
      <c r="AE114" s="3"/>
      <c r="AF114" s="5" t="s">
        <v>309</v>
      </c>
      <c r="AG114" s="9" t="s">
        <v>310</v>
      </c>
      <c r="AH114" s="39" t="s">
        <v>41</v>
      </c>
      <c r="AI114" s="38"/>
      <c r="AJ114" s="1"/>
      <c r="AK114" s="1"/>
      <c r="AL114" s="2"/>
      <c r="AM114" s="2"/>
    </row>
    <row r="115" spans="1:39" ht="58.5">
      <c r="A115" s="1">
        <f t="shared" si="1"/>
        <v>113</v>
      </c>
      <c r="B115" s="5" t="s">
        <v>311</v>
      </c>
      <c r="C115" s="1" t="s">
        <v>38</v>
      </c>
      <c r="D115" s="1"/>
      <c r="E115" s="1"/>
      <c r="F115" s="1"/>
      <c r="G115" s="1"/>
      <c r="H115" s="1" t="s">
        <v>38</v>
      </c>
      <c r="I115" s="1"/>
      <c r="J115" s="3"/>
      <c r="K115" s="1"/>
      <c r="L115" s="1"/>
      <c r="M115" s="1"/>
      <c r="N115" s="1"/>
      <c r="O115" s="1"/>
      <c r="P115" s="1"/>
      <c r="Q115" s="1"/>
      <c r="R115" s="1"/>
      <c r="S115" s="1"/>
      <c r="T115" s="1" t="s">
        <v>38</v>
      </c>
      <c r="U115" s="1" t="s">
        <v>38</v>
      </c>
      <c r="V115" s="1" t="s">
        <v>38</v>
      </c>
      <c r="W115" s="1" t="s">
        <v>38</v>
      </c>
      <c r="X115" s="1"/>
      <c r="Y115" s="1"/>
      <c r="Z115" s="1"/>
      <c r="AA115" s="1"/>
      <c r="AB115" s="1" t="s">
        <v>38</v>
      </c>
      <c r="AC115" s="1" t="s">
        <v>38</v>
      </c>
      <c r="AD115" s="1" t="s">
        <v>38</v>
      </c>
      <c r="AE115" s="1" t="s">
        <v>38</v>
      </c>
      <c r="AF115" s="5" t="s">
        <v>312</v>
      </c>
      <c r="AG115" s="9" t="s">
        <v>313</v>
      </c>
      <c r="AH115" s="41" t="s">
        <v>41</v>
      </c>
      <c r="AI115" s="41"/>
      <c r="AJ115" s="7"/>
      <c r="AK115" s="1"/>
      <c r="AL115" s="2"/>
      <c r="AM115" s="2"/>
    </row>
    <row r="116" spans="1:39" ht="39">
      <c r="A116" s="1">
        <f t="shared" si="1"/>
        <v>114</v>
      </c>
      <c r="B116" s="5" t="s">
        <v>314</v>
      </c>
      <c r="C116" s="1"/>
      <c r="D116" s="1"/>
      <c r="E116" s="1"/>
      <c r="F116" s="1"/>
      <c r="G116" s="3"/>
      <c r="H116" s="1"/>
      <c r="I116" s="3" t="s">
        <v>38</v>
      </c>
      <c r="J116" s="1"/>
      <c r="K116" s="1"/>
      <c r="L116" s="1"/>
      <c r="M116" s="1"/>
      <c r="N116" s="1"/>
      <c r="O116" s="1"/>
      <c r="P116" s="1"/>
      <c r="Q116" s="1"/>
      <c r="R116" s="1"/>
      <c r="S116" s="1"/>
      <c r="T116" s="3" t="s">
        <v>38</v>
      </c>
      <c r="U116" s="3" t="s">
        <v>38</v>
      </c>
      <c r="V116" s="3" t="s">
        <v>38</v>
      </c>
      <c r="W116" s="3" t="s">
        <v>38</v>
      </c>
      <c r="X116" s="3" t="s">
        <v>38</v>
      </c>
      <c r="Y116" s="3" t="s">
        <v>38</v>
      </c>
      <c r="Z116" s="3" t="s">
        <v>38</v>
      </c>
      <c r="AA116" s="3" t="s">
        <v>38</v>
      </c>
      <c r="AB116" s="3" t="s">
        <v>38</v>
      </c>
      <c r="AC116" s="3" t="s">
        <v>38</v>
      </c>
      <c r="AD116" s="3" t="s">
        <v>38</v>
      </c>
      <c r="AE116" s="3" t="s">
        <v>38</v>
      </c>
      <c r="AF116" s="5" t="s">
        <v>315</v>
      </c>
      <c r="AG116" s="9" t="s">
        <v>316</v>
      </c>
      <c r="AH116" s="41" t="s">
        <v>41</v>
      </c>
      <c r="AI116" s="38"/>
      <c r="AJ116" s="1"/>
      <c r="AK116" s="1"/>
      <c r="AL116" s="2"/>
      <c r="AM116" s="2"/>
    </row>
    <row r="117" spans="1:39" ht="39">
      <c r="A117" s="1">
        <f t="shared" si="1"/>
        <v>115</v>
      </c>
      <c r="B117" s="9" t="s">
        <v>317</v>
      </c>
      <c r="C117" s="1"/>
      <c r="D117" s="1"/>
      <c r="E117" s="1"/>
      <c r="F117" s="1"/>
      <c r="G117" s="1"/>
      <c r="H117" s="1"/>
      <c r="I117" s="1"/>
      <c r="J117" s="1" t="s">
        <v>38</v>
      </c>
      <c r="K117" s="1"/>
      <c r="L117" s="1"/>
      <c r="M117" s="1"/>
      <c r="N117" s="1"/>
      <c r="O117" s="1"/>
      <c r="P117" s="1"/>
      <c r="Q117" s="1"/>
      <c r="R117" s="1"/>
      <c r="S117" s="1"/>
      <c r="T117" s="1" t="s">
        <v>38</v>
      </c>
      <c r="U117" s="1" t="s">
        <v>38</v>
      </c>
      <c r="V117" s="1" t="s">
        <v>38</v>
      </c>
      <c r="W117" s="1" t="s">
        <v>38</v>
      </c>
      <c r="X117" s="1" t="s">
        <v>38</v>
      </c>
      <c r="Y117" s="1" t="s">
        <v>38</v>
      </c>
      <c r="Z117" s="1" t="s">
        <v>38</v>
      </c>
      <c r="AA117" s="1" t="s">
        <v>38</v>
      </c>
      <c r="AB117" s="1" t="s">
        <v>38</v>
      </c>
      <c r="AC117" s="1" t="s">
        <v>38</v>
      </c>
      <c r="AD117" s="1" t="s">
        <v>38</v>
      </c>
      <c r="AE117" s="1" t="s">
        <v>38</v>
      </c>
      <c r="AF117" s="5" t="s">
        <v>318</v>
      </c>
      <c r="AG117" s="9" t="s">
        <v>319</v>
      </c>
      <c r="AH117" s="97" t="s">
        <v>41</v>
      </c>
      <c r="AI117" s="38"/>
      <c r="AJ117" s="1"/>
      <c r="AK117" s="1"/>
      <c r="AL117" s="96"/>
      <c r="AM117" s="2"/>
    </row>
    <row r="118" spans="1:39" ht="39">
      <c r="A118" s="1">
        <f t="shared" si="1"/>
        <v>116</v>
      </c>
      <c r="B118" s="9" t="s">
        <v>320</v>
      </c>
      <c r="C118" s="3"/>
      <c r="D118" s="1"/>
      <c r="E118" s="3"/>
      <c r="F118" s="1"/>
      <c r="G118" s="3"/>
      <c r="H118" s="3"/>
      <c r="I118" s="3"/>
      <c r="J118" s="3"/>
      <c r="K118" s="3"/>
      <c r="L118" s="3"/>
      <c r="M118" s="3"/>
      <c r="N118" s="3"/>
      <c r="O118" s="3"/>
      <c r="P118" s="1"/>
      <c r="Q118" s="3"/>
      <c r="R118" s="3"/>
      <c r="S118" s="1"/>
      <c r="T118" s="3" t="s">
        <v>38</v>
      </c>
      <c r="U118" s="3" t="s">
        <v>38</v>
      </c>
      <c r="V118" s="3" t="s">
        <v>38</v>
      </c>
      <c r="W118" s="3" t="s">
        <v>38</v>
      </c>
      <c r="X118" s="3"/>
      <c r="Y118" s="3"/>
      <c r="Z118" s="3"/>
      <c r="AA118" s="3"/>
      <c r="AB118" s="3"/>
      <c r="AC118" s="3"/>
      <c r="AD118" s="3"/>
      <c r="AE118" s="3"/>
      <c r="AF118" s="5" t="s">
        <v>321</v>
      </c>
      <c r="AG118" s="9" t="s">
        <v>322</v>
      </c>
      <c r="AH118" s="97" t="s">
        <v>41</v>
      </c>
      <c r="AI118" s="40" t="s">
        <v>323</v>
      </c>
      <c r="AJ118" s="1"/>
      <c r="AK118" s="1"/>
      <c r="AL118" s="2"/>
      <c r="AM118" s="2"/>
    </row>
    <row r="119" spans="1:39" ht="39">
      <c r="A119" s="1">
        <f t="shared" si="1"/>
        <v>117</v>
      </c>
      <c r="B119" s="9" t="s">
        <v>324</v>
      </c>
      <c r="C119" s="3"/>
      <c r="D119" s="3"/>
      <c r="E119" s="3"/>
      <c r="F119" s="3" t="s">
        <v>38</v>
      </c>
      <c r="G119" s="3"/>
      <c r="H119" s="3"/>
      <c r="I119" s="3"/>
      <c r="J119" s="3"/>
      <c r="K119" s="3"/>
      <c r="L119" s="3"/>
      <c r="M119" s="3"/>
      <c r="N119" s="3"/>
      <c r="O119" s="3"/>
      <c r="P119" s="3"/>
      <c r="Q119" s="3"/>
      <c r="R119" s="3"/>
      <c r="S119" s="3"/>
      <c r="T119" s="3"/>
      <c r="U119" s="3"/>
      <c r="V119" s="3"/>
      <c r="W119" s="3"/>
      <c r="X119" s="3"/>
      <c r="Y119" s="3"/>
      <c r="Z119" s="3"/>
      <c r="AA119" s="3"/>
      <c r="AB119" s="3" t="s">
        <v>38</v>
      </c>
      <c r="AC119" s="3"/>
      <c r="AD119" s="3"/>
      <c r="AE119" s="3"/>
      <c r="AF119" s="5" t="s">
        <v>325</v>
      </c>
      <c r="AG119" s="9" t="s">
        <v>326</v>
      </c>
      <c r="AH119" s="105" t="s">
        <v>476</v>
      </c>
      <c r="AI119" s="38"/>
      <c r="AJ119" s="1"/>
      <c r="AK119" s="1"/>
      <c r="AL119" s="2"/>
      <c r="AM119" s="2"/>
    </row>
    <row r="120" spans="1:39" ht="39">
      <c r="A120" s="1">
        <f t="shared" si="1"/>
        <v>118</v>
      </c>
      <c r="B120" s="9" t="s">
        <v>327</v>
      </c>
      <c r="C120" s="1" t="s">
        <v>38</v>
      </c>
      <c r="D120" s="3"/>
      <c r="E120" s="1"/>
      <c r="F120" s="3"/>
      <c r="G120" s="3"/>
      <c r="H120" s="1" t="s">
        <v>38</v>
      </c>
      <c r="I120" s="1"/>
      <c r="J120" s="1"/>
      <c r="K120" s="1"/>
      <c r="L120" s="1"/>
      <c r="M120" s="1"/>
      <c r="N120" s="1"/>
      <c r="O120" s="1"/>
      <c r="P120" s="1"/>
      <c r="Q120" s="1"/>
      <c r="R120" s="1"/>
      <c r="S120" s="1"/>
      <c r="T120" s="1" t="s">
        <v>38</v>
      </c>
      <c r="U120" s="1" t="s">
        <v>38</v>
      </c>
      <c r="V120" s="1" t="s">
        <v>38</v>
      </c>
      <c r="W120" s="1" t="s">
        <v>38</v>
      </c>
      <c r="X120" s="1" t="s">
        <v>38</v>
      </c>
      <c r="Y120" s="1" t="s">
        <v>38</v>
      </c>
      <c r="Z120" s="1" t="s">
        <v>38</v>
      </c>
      <c r="AA120" s="1" t="s">
        <v>38</v>
      </c>
      <c r="AB120" s="1"/>
      <c r="AC120" s="1"/>
      <c r="AD120" s="1"/>
      <c r="AE120" s="1"/>
      <c r="AF120" s="5" t="s">
        <v>328</v>
      </c>
      <c r="AG120" s="9" t="s">
        <v>329</v>
      </c>
      <c r="AH120" s="41" t="s">
        <v>41</v>
      </c>
      <c r="AI120" s="41"/>
      <c r="AJ120" s="1"/>
      <c r="AK120" s="1"/>
      <c r="AL120" s="2"/>
      <c r="AM120" s="2"/>
    </row>
    <row r="121" spans="1:39" ht="39">
      <c r="A121" s="1">
        <f t="shared" si="1"/>
        <v>119</v>
      </c>
      <c r="B121" s="9" t="s">
        <v>330</v>
      </c>
      <c r="C121" s="3" t="s">
        <v>38</v>
      </c>
      <c r="D121" s="1"/>
      <c r="E121" s="3"/>
      <c r="F121" s="1"/>
      <c r="G121" s="1"/>
      <c r="H121" s="3" t="s">
        <v>38</v>
      </c>
      <c r="I121" s="5"/>
      <c r="J121" s="1"/>
      <c r="K121" s="1"/>
      <c r="L121" s="1"/>
      <c r="M121" s="3"/>
      <c r="N121" s="3"/>
      <c r="O121" s="1"/>
      <c r="P121" s="1"/>
      <c r="Q121" s="1"/>
      <c r="R121" s="1"/>
      <c r="S121" s="1"/>
      <c r="T121" s="3"/>
      <c r="U121" s="3"/>
      <c r="V121" s="3"/>
      <c r="W121" s="3"/>
      <c r="X121" s="1"/>
      <c r="Y121" s="1"/>
      <c r="Z121" s="1"/>
      <c r="AA121" s="1"/>
      <c r="AB121" s="3" t="s">
        <v>38</v>
      </c>
      <c r="AC121" s="3" t="s">
        <v>38</v>
      </c>
      <c r="AD121" s="3" t="s">
        <v>38</v>
      </c>
      <c r="AE121" s="3" t="s">
        <v>38</v>
      </c>
      <c r="AF121" s="5" t="s">
        <v>331</v>
      </c>
      <c r="AG121" s="9" t="s">
        <v>332</v>
      </c>
      <c r="AH121" s="105" t="s">
        <v>41</v>
      </c>
      <c r="AI121" s="38"/>
      <c r="AJ121" s="1"/>
      <c r="AK121" s="1"/>
      <c r="AL121" s="2"/>
      <c r="AM121" s="2"/>
    </row>
    <row r="122" spans="1:39" ht="39">
      <c r="A122" s="1">
        <f t="shared" si="1"/>
        <v>120</v>
      </c>
      <c r="B122" s="9" t="s">
        <v>333</v>
      </c>
      <c r="C122" s="1"/>
      <c r="D122" s="1"/>
      <c r="E122" s="1"/>
      <c r="F122" s="1"/>
      <c r="G122" s="1"/>
      <c r="H122" s="1"/>
      <c r="I122" s="1"/>
      <c r="J122" s="1" t="s">
        <v>38</v>
      </c>
      <c r="K122" s="1"/>
      <c r="L122" s="1"/>
      <c r="M122" s="1"/>
      <c r="N122" s="1"/>
      <c r="O122" s="1"/>
      <c r="P122" s="1"/>
      <c r="Q122" s="1"/>
      <c r="R122" s="1"/>
      <c r="S122" s="1"/>
      <c r="T122" s="1" t="s">
        <v>38</v>
      </c>
      <c r="U122" s="1" t="s">
        <v>38</v>
      </c>
      <c r="V122" s="1" t="s">
        <v>38</v>
      </c>
      <c r="W122" s="1" t="s">
        <v>38</v>
      </c>
      <c r="X122" s="1" t="s">
        <v>38</v>
      </c>
      <c r="Y122" s="1" t="s">
        <v>38</v>
      </c>
      <c r="Z122" s="1" t="s">
        <v>38</v>
      </c>
      <c r="AA122" s="1" t="s">
        <v>38</v>
      </c>
      <c r="AB122" s="1" t="s">
        <v>38</v>
      </c>
      <c r="AC122" s="1" t="s">
        <v>38</v>
      </c>
      <c r="AD122" s="1" t="s">
        <v>38</v>
      </c>
      <c r="AE122" s="1" t="s">
        <v>38</v>
      </c>
      <c r="AF122" s="5" t="s">
        <v>334</v>
      </c>
      <c r="AG122" s="9" t="s">
        <v>335</v>
      </c>
      <c r="AH122" s="97" t="s">
        <v>41</v>
      </c>
      <c r="AI122" s="38"/>
      <c r="AJ122" s="1"/>
      <c r="AK122" s="1"/>
      <c r="AL122" s="2"/>
      <c r="AM122" s="2"/>
    </row>
    <row r="123" spans="1:39" ht="39">
      <c r="A123" s="1">
        <f t="shared" si="1"/>
        <v>121</v>
      </c>
      <c r="B123" s="9" t="s">
        <v>336</v>
      </c>
      <c r="C123" s="3" t="s">
        <v>38</v>
      </c>
      <c r="D123" s="3"/>
      <c r="E123" s="3"/>
      <c r="F123" s="3"/>
      <c r="G123" s="3"/>
      <c r="H123" s="3" t="s">
        <v>38</v>
      </c>
      <c r="I123" s="3"/>
      <c r="J123" s="3"/>
      <c r="K123" s="3"/>
      <c r="L123" s="3"/>
      <c r="M123" s="3"/>
      <c r="N123" s="3"/>
      <c r="O123" s="3"/>
      <c r="P123" s="3"/>
      <c r="Q123" s="3"/>
      <c r="R123" s="3"/>
      <c r="S123" s="3"/>
      <c r="T123" s="3" t="s">
        <v>38</v>
      </c>
      <c r="U123" s="3" t="s">
        <v>38</v>
      </c>
      <c r="V123" s="3" t="s">
        <v>38</v>
      </c>
      <c r="W123" s="3" t="s">
        <v>38</v>
      </c>
      <c r="X123" s="3"/>
      <c r="Y123" s="3"/>
      <c r="Z123" s="3"/>
      <c r="AA123" s="3"/>
      <c r="AB123" s="3" t="s">
        <v>38</v>
      </c>
      <c r="AC123" s="3" t="s">
        <v>38</v>
      </c>
      <c r="AD123" s="3" t="s">
        <v>38</v>
      </c>
      <c r="AE123" s="3" t="s">
        <v>38</v>
      </c>
      <c r="AF123" s="5" t="s">
        <v>337</v>
      </c>
      <c r="AG123" s="9" t="s">
        <v>338</v>
      </c>
      <c r="AH123" s="39" t="s">
        <v>41</v>
      </c>
      <c r="AI123" s="38"/>
      <c r="AJ123" s="1"/>
      <c r="AK123" s="1"/>
      <c r="AL123" s="2"/>
      <c r="AM123" s="2"/>
    </row>
    <row r="124" spans="1:39" ht="39">
      <c r="A124" s="1">
        <f t="shared" si="1"/>
        <v>122</v>
      </c>
      <c r="B124" s="9" t="s">
        <v>336</v>
      </c>
      <c r="C124" s="3"/>
      <c r="D124" s="3"/>
      <c r="E124" s="3"/>
      <c r="F124" s="3"/>
      <c r="G124" s="3"/>
      <c r="H124" s="12"/>
      <c r="I124" s="3"/>
      <c r="J124" s="3"/>
      <c r="K124" s="3"/>
      <c r="L124" s="3"/>
      <c r="M124" s="3"/>
      <c r="N124" s="3"/>
      <c r="O124" s="3"/>
      <c r="P124" s="3"/>
      <c r="Q124" s="3"/>
      <c r="R124" s="3"/>
      <c r="S124" s="3"/>
      <c r="T124" s="3" t="s">
        <v>38</v>
      </c>
      <c r="U124" s="3" t="s">
        <v>38</v>
      </c>
      <c r="V124" s="3" t="s">
        <v>38</v>
      </c>
      <c r="W124" s="3" t="s">
        <v>38</v>
      </c>
      <c r="X124" s="3"/>
      <c r="Y124" s="3"/>
      <c r="Z124" s="3"/>
      <c r="AA124" s="3"/>
      <c r="AB124" s="3"/>
      <c r="AC124" s="3"/>
      <c r="AD124" s="3"/>
      <c r="AE124" s="3"/>
      <c r="AF124" s="5" t="s">
        <v>337</v>
      </c>
      <c r="AG124" s="9" t="s">
        <v>338</v>
      </c>
      <c r="AH124" s="39" t="s">
        <v>41</v>
      </c>
      <c r="AI124" s="38"/>
      <c r="AJ124" s="1"/>
      <c r="AK124" s="1"/>
      <c r="AL124" s="2"/>
      <c r="AM124" s="2"/>
    </row>
    <row r="125" spans="1:39" ht="39">
      <c r="A125" s="1">
        <f t="shared" si="1"/>
        <v>123</v>
      </c>
      <c r="B125" s="9" t="s">
        <v>339</v>
      </c>
      <c r="C125" s="3"/>
      <c r="D125" s="3"/>
      <c r="E125" s="3"/>
      <c r="F125" s="3" t="s">
        <v>38</v>
      </c>
      <c r="G125" s="3"/>
      <c r="H125" s="3"/>
      <c r="I125" s="3"/>
      <c r="J125" s="3"/>
      <c r="K125" s="3"/>
      <c r="L125" s="3"/>
      <c r="M125" s="3"/>
      <c r="N125" s="3"/>
      <c r="O125" s="3"/>
      <c r="P125" s="3"/>
      <c r="Q125" s="3"/>
      <c r="R125" s="3"/>
      <c r="S125" s="3"/>
      <c r="T125" s="3"/>
      <c r="U125" s="3"/>
      <c r="V125" s="3"/>
      <c r="W125" s="3"/>
      <c r="X125" s="3"/>
      <c r="Y125" s="3"/>
      <c r="Z125" s="3"/>
      <c r="AA125" s="3"/>
      <c r="AB125" s="3" t="s">
        <v>38</v>
      </c>
      <c r="AC125" s="3"/>
      <c r="AD125" s="3" t="s">
        <v>38</v>
      </c>
      <c r="AE125" s="3"/>
      <c r="AF125" s="5" t="s">
        <v>340</v>
      </c>
      <c r="AG125" s="9" t="s">
        <v>341</v>
      </c>
      <c r="AH125" s="105" t="s">
        <v>476</v>
      </c>
      <c r="AI125" s="38"/>
      <c r="AJ125" s="1" t="s">
        <v>216</v>
      </c>
      <c r="AK125" s="1"/>
      <c r="AL125" s="2"/>
      <c r="AM125" s="2"/>
    </row>
    <row r="126" spans="1:39" ht="39">
      <c r="A126" s="1">
        <f t="shared" si="1"/>
        <v>124</v>
      </c>
      <c r="B126" s="9" t="s">
        <v>796</v>
      </c>
      <c r="C126" s="1"/>
      <c r="D126" s="1"/>
      <c r="E126" s="1"/>
      <c r="F126" s="3" t="s">
        <v>38</v>
      </c>
      <c r="G126" s="1"/>
      <c r="H126" s="1"/>
      <c r="I126" s="1"/>
      <c r="J126" s="1"/>
      <c r="K126" s="1"/>
      <c r="L126" s="1"/>
      <c r="M126" s="1"/>
      <c r="N126" s="1"/>
      <c r="O126" s="1"/>
      <c r="P126" s="1"/>
      <c r="Q126" s="1"/>
      <c r="R126" s="1"/>
      <c r="S126" s="1"/>
      <c r="T126" s="1"/>
      <c r="U126" s="1"/>
      <c r="V126" s="3" t="s">
        <v>38</v>
      </c>
      <c r="W126" s="1"/>
      <c r="X126" s="1"/>
      <c r="Y126" s="1"/>
      <c r="Z126" s="1"/>
      <c r="AA126" s="1"/>
      <c r="AB126" s="1"/>
      <c r="AC126" s="1"/>
      <c r="AD126" s="1"/>
      <c r="AE126" s="1"/>
      <c r="AF126" s="5" t="s">
        <v>797</v>
      </c>
      <c r="AG126" s="9" t="s">
        <v>798</v>
      </c>
      <c r="AH126" s="40" t="s">
        <v>41</v>
      </c>
      <c r="AI126" s="38"/>
      <c r="AJ126" s="1"/>
      <c r="AK126" s="50"/>
      <c r="AL126" s="2"/>
      <c r="AM126" s="2"/>
    </row>
    <row r="127" spans="1:39" ht="39">
      <c r="A127" s="1">
        <f t="shared" si="1"/>
        <v>125</v>
      </c>
      <c r="B127" s="5" t="s">
        <v>342</v>
      </c>
      <c r="C127" s="1" t="s">
        <v>38</v>
      </c>
      <c r="D127" s="1"/>
      <c r="E127" s="1"/>
      <c r="F127" s="1"/>
      <c r="G127" s="3"/>
      <c r="H127" s="1" t="s">
        <v>38</v>
      </c>
      <c r="I127" s="3"/>
      <c r="J127" s="3"/>
      <c r="K127" s="3"/>
      <c r="L127" s="3"/>
      <c r="M127" s="3"/>
      <c r="N127" s="3"/>
      <c r="O127" s="3"/>
      <c r="P127" s="1"/>
      <c r="Q127" s="1"/>
      <c r="R127" s="1"/>
      <c r="S127" s="1"/>
      <c r="T127" s="3" t="s">
        <v>38</v>
      </c>
      <c r="U127" s="3" t="s">
        <v>38</v>
      </c>
      <c r="V127" s="3" t="s">
        <v>38</v>
      </c>
      <c r="W127" s="3" t="s">
        <v>38</v>
      </c>
      <c r="X127" s="3" t="s">
        <v>38</v>
      </c>
      <c r="Y127" s="3" t="s">
        <v>38</v>
      </c>
      <c r="Z127" s="3" t="s">
        <v>38</v>
      </c>
      <c r="AA127" s="3" t="s">
        <v>38</v>
      </c>
      <c r="AB127" s="3"/>
      <c r="AC127" s="3"/>
      <c r="AD127" s="3"/>
      <c r="AE127" s="3"/>
      <c r="AF127" s="5" t="s">
        <v>343</v>
      </c>
      <c r="AG127" s="9" t="s">
        <v>344</v>
      </c>
      <c r="AH127" s="97" t="s">
        <v>41</v>
      </c>
      <c r="AI127" s="38"/>
      <c r="AJ127" s="1"/>
      <c r="AK127" s="49"/>
      <c r="AL127" s="2"/>
      <c r="AM127" s="2"/>
    </row>
    <row r="128" spans="1:39" ht="39">
      <c r="A128" s="1">
        <f t="shared" si="1"/>
        <v>126</v>
      </c>
      <c r="B128" s="5" t="s">
        <v>345</v>
      </c>
      <c r="C128" s="1" t="s">
        <v>38</v>
      </c>
      <c r="D128" s="1"/>
      <c r="E128" s="1"/>
      <c r="F128" s="1"/>
      <c r="G128" s="1" t="s">
        <v>38</v>
      </c>
      <c r="H128" s="1" t="s">
        <v>38</v>
      </c>
      <c r="I128" s="3"/>
      <c r="J128" s="1"/>
      <c r="K128" s="1"/>
      <c r="L128" s="1"/>
      <c r="M128" s="1"/>
      <c r="N128" s="1"/>
      <c r="O128" s="1"/>
      <c r="P128" s="1"/>
      <c r="Q128" s="1"/>
      <c r="R128" s="1"/>
      <c r="S128" s="1"/>
      <c r="T128" s="1" t="s">
        <v>38</v>
      </c>
      <c r="U128" s="1" t="s">
        <v>38</v>
      </c>
      <c r="V128" s="1" t="s">
        <v>38</v>
      </c>
      <c r="W128" s="1" t="s">
        <v>38</v>
      </c>
      <c r="X128" s="1" t="s">
        <v>38</v>
      </c>
      <c r="Y128" s="1" t="s">
        <v>38</v>
      </c>
      <c r="Z128" s="1" t="s">
        <v>38</v>
      </c>
      <c r="AA128" s="1" t="s">
        <v>38</v>
      </c>
      <c r="AB128" s="3"/>
      <c r="AC128" s="3"/>
      <c r="AD128" s="3"/>
      <c r="AE128" s="3"/>
      <c r="AF128" s="5" t="s">
        <v>346</v>
      </c>
      <c r="AG128" s="9" t="s">
        <v>347</v>
      </c>
      <c r="AH128" s="41" t="s">
        <v>41</v>
      </c>
      <c r="AI128" s="38"/>
      <c r="AJ128" s="1"/>
      <c r="AK128" s="1"/>
      <c r="AL128" s="2"/>
      <c r="AM128" s="2"/>
    </row>
    <row r="129" spans="1:39" ht="39">
      <c r="A129" s="1">
        <f t="shared" si="1"/>
        <v>127</v>
      </c>
      <c r="B129" s="9" t="s">
        <v>348</v>
      </c>
      <c r="C129" s="1" t="s">
        <v>38</v>
      </c>
      <c r="D129" s="1"/>
      <c r="E129" s="3"/>
      <c r="F129" s="1"/>
      <c r="G129" s="3"/>
      <c r="H129" s="1" t="s">
        <v>38</v>
      </c>
      <c r="I129" s="3"/>
      <c r="J129" s="1"/>
      <c r="K129" s="1"/>
      <c r="L129" s="1"/>
      <c r="M129" s="1"/>
      <c r="N129" s="1"/>
      <c r="O129" s="1"/>
      <c r="P129" s="1"/>
      <c r="Q129" s="1"/>
      <c r="R129" s="1"/>
      <c r="S129" s="1"/>
      <c r="T129" s="3"/>
      <c r="U129" s="3"/>
      <c r="V129" s="3"/>
      <c r="W129" s="3"/>
      <c r="X129" s="3" t="s">
        <v>38</v>
      </c>
      <c r="Y129" s="3" t="s">
        <v>38</v>
      </c>
      <c r="Z129" s="3" t="s">
        <v>38</v>
      </c>
      <c r="AA129" s="3" t="s">
        <v>38</v>
      </c>
      <c r="AB129" s="3"/>
      <c r="AC129" s="3"/>
      <c r="AD129" s="3"/>
      <c r="AE129" s="3"/>
      <c r="AF129" s="5" t="s">
        <v>349</v>
      </c>
      <c r="AG129" s="4" t="s">
        <v>350</v>
      </c>
      <c r="AH129" s="97" t="s">
        <v>41</v>
      </c>
      <c r="AI129" s="97" t="s">
        <v>1294</v>
      </c>
      <c r="AJ129" s="1"/>
      <c r="AK129" s="1"/>
      <c r="AL129" s="2"/>
      <c r="AM129" s="2"/>
    </row>
    <row r="130" spans="1:39" ht="39">
      <c r="A130" s="1">
        <f t="shared" si="1"/>
        <v>128</v>
      </c>
      <c r="B130" s="9" t="s">
        <v>351</v>
      </c>
      <c r="C130" s="3" t="s">
        <v>38</v>
      </c>
      <c r="D130" s="3"/>
      <c r="E130" s="3"/>
      <c r="F130" s="3"/>
      <c r="G130" s="3"/>
      <c r="H130" s="3" t="s">
        <v>38</v>
      </c>
      <c r="I130" s="3"/>
      <c r="J130" s="3"/>
      <c r="K130" s="3"/>
      <c r="L130" s="3"/>
      <c r="M130" s="3"/>
      <c r="N130" s="3"/>
      <c r="O130" s="3"/>
      <c r="P130" s="3"/>
      <c r="Q130" s="3"/>
      <c r="R130" s="3"/>
      <c r="S130" s="3"/>
      <c r="T130" s="3" t="s">
        <v>38</v>
      </c>
      <c r="U130" s="3" t="s">
        <v>38</v>
      </c>
      <c r="V130" s="3" t="s">
        <v>38</v>
      </c>
      <c r="W130" s="3" t="s">
        <v>38</v>
      </c>
      <c r="X130" s="3"/>
      <c r="Y130" s="3"/>
      <c r="Z130" s="3"/>
      <c r="AA130" s="3"/>
      <c r="AB130" s="3"/>
      <c r="AC130" s="3"/>
      <c r="AD130" s="3"/>
      <c r="AE130" s="3"/>
      <c r="AF130" s="5" t="s">
        <v>352</v>
      </c>
      <c r="AG130" s="9" t="s">
        <v>353</v>
      </c>
      <c r="AH130" s="39" t="s">
        <v>41</v>
      </c>
      <c r="AI130" s="38"/>
      <c r="AJ130" s="1"/>
      <c r="AK130" s="1"/>
      <c r="AL130" s="2"/>
      <c r="AM130" s="2"/>
    </row>
    <row r="131" spans="1:39" ht="39">
      <c r="A131" s="1">
        <f t="shared" ref="A131:A194" si="2">ROW()-2</f>
        <v>129</v>
      </c>
      <c r="B131" s="9" t="s">
        <v>354</v>
      </c>
      <c r="C131" s="3"/>
      <c r="D131" s="1"/>
      <c r="E131" s="3"/>
      <c r="F131" s="1"/>
      <c r="G131" s="1"/>
      <c r="H131" s="3"/>
      <c r="I131" s="3"/>
      <c r="J131" s="3" t="s">
        <v>38</v>
      </c>
      <c r="K131" s="1"/>
      <c r="L131" s="1"/>
      <c r="M131" s="3"/>
      <c r="N131" s="3"/>
      <c r="O131" s="1"/>
      <c r="P131" s="1"/>
      <c r="Q131" s="1"/>
      <c r="R131" s="1"/>
      <c r="S131" s="1"/>
      <c r="T131" s="3" t="s">
        <v>38</v>
      </c>
      <c r="U131" s="3" t="s">
        <v>38</v>
      </c>
      <c r="V131" s="3" t="s">
        <v>38</v>
      </c>
      <c r="W131" s="3" t="s">
        <v>38</v>
      </c>
      <c r="X131" s="3" t="s">
        <v>38</v>
      </c>
      <c r="Y131" s="3" t="s">
        <v>38</v>
      </c>
      <c r="Z131" s="3" t="s">
        <v>38</v>
      </c>
      <c r="AA131" s="3" t="s">
        <v>38</v>
      </c>
      <c r="AB131" s="3" t="s">
        <v>38</v>
      </c>
      <c r="AC131" s="3" t="s">
        <v>38</v>
      </c>
      <c r="AD131" s="3" t="s">
        <v>38</v>
      </c>
      <c r="AE131" s="3" t="s">
        <v>38</v>
      </c>
      <c r="AF131" s="5" t="s">
        <v>355</v>
      </c>
      <c r="AG131" s="9" t="s">
        <v>356</v>
      </c>
      <c r="AH131" s="39" t="s">
        <v>41</v>
      </c>
      <c r="AI131" s="38"/>
      <c r="AJ131" s="1"/>
      <c r="AK131" s="1"/>
      <c r="AL131" s="96"/>
      <c r="AM131" s="2"/>
    </row>
    <row r="132" spans="1:39" ht="39">
      <c r="A132" s="1">
        <f t="shared" si="2"/>
        <v>130</v>
      </c>
      <c r="B132" s="9" t="s">
        <v>825</v>
      </c>
      <c r="C132" s="1"/>
      <c r="D132" s="1"/>
      <c r="E132" s="1"/>
      <c r="F132" s="3" t="s">
        <v>38</v>
      </c>
      <c r="G132" s="1"/>
      <c r="H132" s="1"/>
      <c r="I132" s="1"/>
      <c r="J132" s="1"/>
      <c r="K132" s="1"/>
      <c r="L132" s="1"/>
      <c r="M132" s="1"/>
      <c r="N132" s="1"/>
      <c r="O132" s="1"/>
      <c r="P132" s="1"/>
      <c r="Q132" s="1"/>
      <c r="R132" s="1"/>
      <c r="S132" s="1"/>
      <c r="T132" s="1"/>
      <c r="U132" s="1"/>
      <c r="V132" s="1"/>
      <c r="W132" s="1"/>
      <c r="X132" s="3"/>
      <c r="Y132" s="3"/>
      <c r="Z132" s="3"/>
      <c r="AA132" s="3" t="s">
        <v>38</v>
      </c>
      <c r="AB132" s="1"/>
      <c r="AC132" s="1"/>
      <c r="AD132" s="1"/>
      <c r="AE132" s="1"/>
      <c r="AF132" s="5" t="s">
        <v>826</v>
      </c>
      <c r="AG132" s="9" t="s">
        <v>827</v>
      </c>
      <c r="AH132" s="38" t="s">
        <v>1293</v>
      </c>
      <c r="AI132" s="38" t="s">
        <v>1293</v>
      </c>
      <c r="AJ132" s="1"/>
      <c r="AK132" s="1"/>
      <c r="AL132" s="2"/>
      <c r="AM132" s="2"/>
    </row>
    <row r="133" spans="1:39" ht="39">
      <c r="A133" s="1">
        <f t="shared" si="2"/>
        <v>131</v>
      </c>
      <c r="B133" s="9" t="s">
        <v>357</v>
      </c>
      <c r="C133" s="1"/>
      <c r="D133" s="1"/>
      <c r="E133" s="1"/>
      <c r="F133" s="1"/>
      <c r="G133" s="1"/>
      <c r="H133" s="1"/>
      <c r="I133" s="1"/>
      <c r="J133" s="1" t="s">
        <v>38</v>
      </c>
      <c r="K133" s="1"/>
      <c r="L133" s="1"/>
      <c r="M133" s="1"/>
      <c r="N133" s="1"/>
      <c r="O133" s="1"/>
      <c r="P133" s="1"/>
      <c r="Q133" s="1"/>
      <c r="R133" s="1"/>
      <c r="S133" s="1"/>
      <c r="T133" s="1" t="s">
        <v>38</v>
      </c>
      <c r="U133" s="1" t="s">
        <v>38</v>
      </c>
      <c r="V133" s="1" t="s">
        <v>38</v>
      </c>
      <c r="W133" s="1" t="s">
        <v>38</v>
      </c>
      <c r="X133" s="1" t="s">
        <v>38</v>
      </c>
      <c r="Y133" s="1" t="s">
        <v>38</v>
      </c>
      <c r="Z133" s="1" t="s">
        <v>38</v>
      </c>
      <c r="AA133" s="1" t="s">
        <v>38</v>
      </c>
      <c r="AB133" s="1" t="s">
        <v>38</v>
      </c>
      <c r="AC133" s="1" t="s">
        <v>38</v>
      </c>
      <c r="AD133" s="1" t="s">
        <v>38</v>
      </c>
      <c r="AE133" s="1" t="s">
        <v>38</v>
      </c>
      <c r="AF133" s="5" t="s">
        <v>358</v>
      </c>
      <c r="AG133" s="9" t="s">
        <v>359</v>
      </c>
      <c r="AH133" s="97" t="s">
        <v>41</v>
      </c>
      <c r="AI133" s="38"/>
      <c r="AJ133" s="1"/>
      <c r="AK133" s="1"/>
      <c r="AL133" s="2"/>
      <c r="AM133" s="2"/>
    </row>
    <row r="134" spans="1:39" ht="39">
      <c r="A134" s="1">
        <f t="shared" si="2"/>
        <v>132</v>
      </c>
      <c r="B134" s="9" t="s">
        <v>360</v>
      </c>
      <c r="C134" s="1"/>
      <c r="D134" s="1"/>
      <c r="E134" s="1"/>
      <c r="F134" s="3" t="s">
        <v>38</v>
      </c>
      <c r="G134" s="1"/>
      <c r="H134" s="1"/>
      <c r="I134" s="1"/>
      <c r="J134" s="1"/>
      <c r="K134" s="1"/>
      <c r="L134" s="1"/>
      <c r="M134" s="1"/>
      <c r="N134" s="1"/>
      <c r="O134" s="1"/>
      <c r="P134" s="1"/>
      <c r="Q134" s="1"/>
      <c r="R134" s="1"/>
      <c r="S134" s="1"/>
      <c r="T134" s="1"/>
      <c r="U134" s="1"/>
      <c r="V134" s="3" t="s">
        <v>38</v>
      </c>
      <c r="W134" s="1"/>
      <c r="X134" s="1"/>
      <c r="Y134" s="1"/>
      <c r="Z134" s="1"/>
      <c r="AA134" s="1"/>
      <c r="AB134" s="1"/>
      <c r="AC134" s="1"/>
      <c r="AD134" s="1"/>
      <c r="AE134" s="3" t="s">
        <v>38</v>
      </c>
      <c r="AF134" s="5" t="s">
        <v>361</v>
      </c>
      <c r="AG134" s="9" t="s">
        <v>362</v>
      </c>
      <c r="AH134" s="38" t="s">
        <v>1293</v>
      </c>
      <c r="AI134" s="38" t="s">
        <v>1293</v>
      </c>
      <c r="AJ134" s="7"/>
      <c r="AK134" s="1"/>
      <c r="AL134" s="2"/>
      <c r="AM134" s="2"/>
    </row>
    <row r="135" spans="1:39" ht="58.5">
      <c r="A135" s="1">
        <f t="shared" si="2"/>
        <v>133</v>
      </c>
      <c r="B135" s="9" t="s">
        <v>363</v>
      </c>
      <c r="C135" s="1" t="s">
        <v>38</v>
      </c>
      <c r="D135" s="1"/>
      <c r="E135" s="1"/>
      <c r="F135" s="1"/>
      <c r="G135" s="1"/>
      <c r="H135" s="1" t="s">
        <v>38</v>
      </c>
      <c r="I135" s="1"/>
      <c r="J135" s="1"/>
      <c r="K135" s="1"/>
      <c r="L135" s="1"/>
      <c r="M135" s="1"/>
      <c r="N135" s="1"/>
      <c r="O135" s="1"/>
      <c r="P135" s="1"/>
      <c r="Q135" s="1"/>
      <c r="R135" s="1"/>
      <c r="S135" s="1"/>
      <c r="T135" s="1" t="s">
        <v>38</v>
      </c>
      <c r="U135" s="1" t="s">
        <v>38</v>
      </c>
      <c r="V135" s="1" t="s">
        <v>38</v>
      </c>
      <c r="W135" s="1" t="s">
        <v>38</v>
      </c>
      <c r="X135" s="1" t="s">
        <v>38</v>
      </c>
      <c r="Y135" s="1" t="s">
        <v>38</v>
      </c>
      <c r="Z135" s="1" t="s">
        <v>38</v>
      </c>
      <c r="AA135" s="1" t="s">
        <v>38</v>
      </c>
      <c r="AB135" s="1" t="s">
        <v>38</v>
      </c>
      <c r="AC135" s="1" t="s">
        <v>38</v>
      </c>
      <c r="AD135" s="1" t="s">
        <v>38</v>
      </c>
      <c r="AE135" s="1" t="s">
        <v>38</v>
      </c>
      <c r="AF135" s="5" t="s">
        <v>364</v>
      </c>
      <c r="AG135" s="9" t="s">
        <v>365</v>
      </c>
      <c r="AH135" s="97" t="s">
        <v>41</v>
      </c>
      <c r="AI135" s="38"/>
      <c r="AJ135" s="1"/>
      <c r="AK135" s="1"/>
      <c r="AL135" s="2"/>
      <c r="AM135" s="2"/>
    </row>
    <row r="136" spans="1:39" ht="39">
      <c r="A136" s="1">
        <f t="shared" si="2"/>
        <v>134</v>
      </c>
      <c r="B136" s="9" t="s">
        <v>366</v>
      </c>
      <c r="C136" s="3"/>
      <c r="D136" s="3"/>
      <c r="E136" s="3"/>
      <c r="F136" s="3"/>
      <c r="G136" s="3"/>
      <c r="H136" s="3"/>
      <c r="I136" s="3"/>
      <c r="J136" s="3" t="s">
        <v>38</v>
      </c>
      <c r="K136" s="3"/>
      <c r="L136" s="3"/>
      <c r="M136" s="3"/>
      <c r="N136" s="3"/>
      <c r="O136" s="3"/>
      <c r="P136" s="3"/>
      <c r="Q136" s="3"/>
      <c r="R136" s="3"/>
      <c r="S136" s="3"/>
      <c r="T136" s="3" t="s">
        <v>38</v>
      </c>
      <c r="U136" s="3" t="s">
        <v>38</v>
      </c>
      <c r="V136" s="3" t="s">
        <v>38</v>
      </c>
      <c r="W136" s="3" t="s">
        <v>38</v>
      </c>
      <c r="X136" s="3" t="s">
        <v>38</v>
      </c>
      <c r="Y136" s="3" t="s">
        <v>38</v>
      </c>
      <c r="Z136" s="3" t="s">
        <v>38</v>
      </c>
      <c r="AA136" s="3" t="s">
        <v>38</v>
      </c>
      <c r="AB136" s="3" t="s">
        <v>38</v>
      </c>
      <c r="AC136" s="3" t="s">
        <v>38</v>
      </c>
      <c r="AD136" s="3" t="s">
        <v>38</v>
      </c>
      <c r="AE136" s="3" t="s">
        <v>38</v>
      </c>
      <c r="AF136" s="5" t="s">
        <v>367</v>
      </c>
      <c r="AG136" s="9" t="s">
        <v>368</v>
      </c>
      <c r="AH136" s="39" t="s">
        <v>41</v>
      </c>
      <c r="AI136" s="38"/>
      <c r="AJ136" s="1"/>
      <c r="AK136" s="1"/>
      <c r="AL136" s="2"/>
      <c r="AM136" s="2"/>
    </row>
    <row r="137" spans="1:39" ht="39">
      <c r="A137" s="1">
        <f t="shared" si="2"/>
        <v>135</v>
      </c>
      <c r="B137" s="9" t="s">
        <v>369</v>
      </c>
      <c r="C137" s="3"/>
      <c r="D137" s="3"/>
      <c r="E137" s="3"/>
      <c r="F137" s="3" t="s">
        <v>38</v>
      </c>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t="s">
        <v>38</v>
      </c>
      <c r="AF137" s="5" t="s">
        <v>370</v>
      </c>
      <c r="AG137" s="9" t="s">
        <v>371</v>
      </c>
      <c r="AH137" s="42" t="s">
        <v>1293</v>
      </c>
      <c r="AI137" s="38" t="s">
        <v>1293</v>
      </c>
      <c r="AJ137" s="1"/>
      <c r="AK137" s="1"/>
      <c r="AL137" s="2"/>
      <c r="AM137" s="2"/>
    </row>
    <row r="138" spans="1:39" ht="39">
      <c r="A138" s="1">
        <f t="shared" si="2"/>
        <v>136</v>
      </c>
      <c r="B138" s="9" t="s">
        <v>828</v>
      </c>
      <c r="C138" s="1"/>
      <c r="D138" s="1"/>
      <c r="E138" s="1"/>
      <c r="F138" s="3" t="s">
        <v>38</v>
      </c>
      <c r="G138" s="1"/>
      <c r="H138" s="1"/>
      <c r="I138" s="1"/>
      <c r="J138" s="1"/>
      <c r="K138" s="1"/>
      <c r="L138" s="1"/>
      <c r="M138" s="1"/>
      <c r="N138" s="1"/>
      <c r="O138" s="1"/>
      <c r="P138" s="1"/>
      <c r="Q138" s="1"/>
      <c r="R138" s="1"/>
      <c r="S138" s="1"/>
      <c r="T138" s="1"/>
      <c r="U138" s="1"/>
      <c r="V138" s="3" t="s">
        <v>38</v>
      </c>
      <c r="W138" s="1"/>
      <c r="X138" s="1"/>
      <c r="Y138" s="1"/>
      <c r="Z138" s="1"/>
      <c r="AA138" s="1"/>
      <c r="AB138" s="1"/>
      <c r="AC138" s="1"/>
      <c r="AD138" s="1"/>
      <c r="AE138" s="1"/>
      <c r="AF138" s="5" t="s">
        <v>829</v>
      </c>
      <c r="AG138" s="9" t="s">
        <v>830</v>
      </c>
      <c r="AH138" s="38" t="s">
        <v>1293</v>
      </c>
      <c r="AI138" s="101"/>
      <c r="AJ138" s="95"/>
      <c r="AK138" s="1"/>
      <c r="AL138" s="5"/>
      <c r="AM138" s="2"/>
    </row>
    <row r="139" spans="1:39" ht="39">
      <c r="A139" s="1">
        <f t="shared" si="2"/>
        <v>137</v>
      </c>
      <c r="B139" s="9" t="s">
        <v>372</v>
      </c>
      <c r="C139" s="1"/>
      <c r="D139" s="1"/>
      <c r="E139" s="1"/>
      <c r="F139" s="1"/>
      <c r="G139" s="1"/>
      <c r="H139" s="1"/>
      <c r="I139" s="1"/>
      <c r="J139" s="1" t="s">
        <v>38</v>
      </c>
      <c r="K139" s="1"/>
      <c r="L139" s="1"/>
      <c r="M139" s="1"/>
      <c r="N139" s="1"/>
      <c r="O139" s="1"/>
      <c r="P139" s="1"/>
      <c r="Q139" s="1"/>
      <c r="R139" s="1"/>
      <c r="S139" s="1"/>
      <c r="T139" s="1" t="s">
        <v>38</v>
      </c>
      <c r="U139" s="1" t="s">
        <v>38</v>
      </c>
      <c r="V139" s="1" t="s">
        <v>38</v>
      </c>
      <c r="W139" s="1" t="s">
        <v>38</v>
      </c>
      <c r="X139" s="1" t="s">
        <v>38</v>
      </c>
      <c r="Y139" s="1" t="s">
        <v>38</v>
      </c>
      <c r="Z139" s="1" t="s">
        <v>38</v>
      </c>
      <c r="AA139" s="1" t="s">
        <v>38</v>
      </c>
      <c r="AB139" s="1" t="s">
        <v>38</v>
      </c>
      <c r="AC139" s="1" t="s">
        <v>38</v>
      </c>
      <c r="AD139" s="1" t="s">
        <v>38</v>
      </c>
      <c r="AE139" s="1" t="s">
        <v>38</v>
      </c>
      <c r="AF139" s="5" t="s">
        <v>373</v>
      </c>
      <c r="AG139" s="9" t="s">
        <v>374</v>
      </c>
      <c r="AH139" s="97" t="s">
        <v>41</v>
      </c>
      <c r="AI139" s="38"/>
      <c r="AJ139" s="1"/>
      <c r="AK139" s="1"/>
      <c r="AL139" s="2"/>
      <c r="AM139" s="2"/>
    </row>
    <row r="140" spans="1:39" ht="58.5">
      <c r="A140" s="1">
        <f t="shared" si="2"/>
        <v>138</v>
      </c>
      <c r="B140" s="5" t="s">
        <v>375</v>
      </c>
      <c r="C140" s="1"/>
      <c r="D140" s="1"/>
      <c r="E140" s="1" t="s">
        <v>38</v>
      </c>
      <c r="F140" s="1"/>
      <c r="G140" s="1"/>
      <c r="H140" s="1"/>
      <c r="I140" s="1" t="s">
        <v>38</v>
      </c>
      <c r="J140" s="1"/>
      <c r="K140" s="1"/>
      <c r="L140" s="1"/>
      <c r="M140" s="1"/>
      <c r="N140" s="1"/>
      <c r="O140" s="1"/>
      <c r="P140" s="1"/>
      <c r="Q140" s="1"/>
      <c r="R140" s="1"/>
      <c r="S140" s="1"/>
      <c r="T140" s="1" t="s">
        <v>38</v>
      </c>
      <c r="U140" s="1" t="s">
        <v>38</v>
      </c>
      <c r="V140" s="1" t="s">
        <v>38</v>
      </c>
      <c r="W140" s="1" t="s">
        <v>38</v>
      </c>
      <c r="X140" s="1" t="s">
        <v>38</v>
      </c>
      <c r="Y140" s="1" t="s">
        <v>38</v>
      </c>
      <c r="Z140" s="1" t="s">
        <v>38</v>
      </c>
      <c r="AA140" s="1" t="s">
        <v>38</v>
      </c>
      <c r="AB140" s="1" t="s">
        <v>38</v>
      </c>
      <c r="AC140" s="1" t="s">
        <v>38</v>
      </c>
      <c r="AD140" s="1" t="s">
        <v>38</v>
      </c>
      <c r="AE140" s="1" t="s">
        <v>38</v>
      </c>
      <c r="AF140" s="5" t="s">
        <v>376</v>
      </c>
      <c r="AG140" s="9" t="s">
        <v>377</v>
      </c>
      <c r="AH140" s="41" t="s">
        <v>41</v>
      </c>
      <c r="AI140" s="40" t="s">
        <v>181</v>
      </c>
      <c r="AJ140" s="1"/>
      <c r="AK140" s="1"/>
      <c r="AL140" s="2"/>
      <c r="AM140" s="2"/>
    </row>
    <row r="141" spans="1:39" ht="39">
      <c r="A141" s="1">
        <f t="shared" si="2"/>
        <v>139</v>
      </c>
      <c r="B141" s="9" t="s">
        <v>843</v>
      </c>
      <c r="C141" s="1"/>
      <c r="D141" s="1"/>
      <c r="E141" s="1"/>
      <c r="F141" s="3"/>
      <c r="G141" s="1"/>
      <c r="H141" s="1"/>
      <c r="I141" s="1"/>
      <c r="J141" s="1"/>
      <c r="K141" s="1"/>
      <c r="L141" s="1"/>
      <c r="M141" s="1"/>
      <c r="N141" s="1"/>
      <c r="O141" s="3" t="s">
        <v>38</v>
      </c>
      <c r="P141" s="1"/>
      <c r="Q141" s="1"/>
      <c r="R141" s="1"/>
      <c r="S141" s="1"/>
      <c r="T141" s="1"/>
      <c r="U141" s="1"/>
      <c r="V141" s="1"/>
      <c r="W141" s="1"/>
      <c r="X141" s="1"/>
      <c r="Y141" s="1"/>
      <c r="Z141" s="1"/>
      <c r="AA141" s="1"/>
      <c r="AB141" s="3" t="s">
        <v>38</v>
      </c>
      <c r="AC141" s="3" t="s">
        <v>38</v>
      </c>
      <c r="AD141" s="3" t="s">
        <v>38</v>
      </c>
      <c r="AE141" s="3" t="s">
        <v>38</v>
      </c>
      <c r="AF141" s="5"/>
      <c r="AG141" s="9" t="s">
        <v>844</v>
      </c>
      <c r="AH141" s="97" t="s">
        <v>41</v>
      </c>
      <c r="AI141" s="38"/>
      <c r="AJ141" s="1"/>
      <c r="AK141" s="1"/>
      <c r="AL141" s="2"/>
      <c r="AM141" s="2"/>
    </row>
    <row r="142" spans="1:39" ht="39">
      <c r="A142" s="1">
        <f t="shared" si="2"/>
        <v>140</v>
      </c>
      <c r="B142" s="9" t="s">
        <v>378</v>
      </c>
      <c r="C142" s="3"/>
      <c r="D142" s="3"/>
      <c r="E142" s="3"/>
      <c r="F142" s="3" t="s">
        <v>38</v>
      </c>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t="s">
        <v>38</v>
      </c>
      <c r="AF142" s="5" t="s">
        <v>379</v>
      </c>
      <c r="AG142" s="9" t="s">
        <v>380</v>
      </c>
      <c r="AH142" s="42" t="s">
        <v>1293</v>
      </c>
      <c r="AI142" s="38" t="s">
        <v>1293</v>
      </c>
      <c r="AJ142" s="1"/>
      <c r="AK142" s="1"/>
      <c r="AL142" s="2"/>
      <c r="AM142" s="2"/>
    </row>
    <row r="143" spans="1:39" ht="39">
      <c r="A143" s="1">
        <f t="shared" si="2"/>
        <v>141</v>
      </c>
      <c r="B143" s="9" t="s">
        <v>381</v>
      </c>
      <c r="C143" s="1"/>
      <c r="D143" s="1"/>
      <c r="E143" s="1"/>
      <c r="F143" s="1"/>
      <c r="G143" s="1"/>
      <c r="H143" s="1"/>
      <c r="I143" s="1"/>
      <c r="J143" s="1" t="s">
        <v>38</v>
      </c>
      <c r="K143" s="1"/>
      <c r="L143" s="1"/>
      <c r="M143" s="1"/>
      <c r="N143" s="1"/>
      <c r="O143" s="1"/>
      <c r="P143" s="1"/>
      <c r="Q143" s="1"/>
      <c r="R143" s="1"/>
      <c r="S143" s="1"/>
      <c r="T143" s="1" t="s">
        <v>38</v>
      </c>
      <c r="U143" s="1" t="s">
        <v>38</v>
      </c>
      <c r="V143" s="1" t="s">
        <v>38</v>
      </c>
      <c r="W143" s="1" t="s">
        <v>38</v>
      </c>
      <c r="X143" s="1" t="s">
        <v>38</v>
      </c>
      <c r="Y143" s="1" t="s">
        <v>38</v>
      </c>
      <c r="Z143" s="1" t="s">
        <v>38</v>
      </c>
      <c r="AA143" s="1" t="s">
        <v>38</v>
      </c>
      <c r="AB143" s="1" t="s">
        <v>38</v>
      </c>
      <c r="AC143" s="1" t="s">
        <v>38</v>
      </c>
      <c r="AD143" s="1" t="s">
        <v>38</v>
      </c>
      <c r="AE143" s="1" t="s">
        <v>38</v>
      </c>
      <c r="AF143" s="5" t="s">
        <v>382</v>
      </c>
      <c r="AG143" s="9" t="s">
        <v>383</v>
      </c>
      <c r="AH143" s="97" t="s">
        <v>41</v>
      </c>
      <c r="AI143" s="38"/>
      <c r="AJ143" s="1"/>
      <c r="AK143" s="1"/>
      <c r="AL143" s="13"/>
      <c r="AM143" s="14"/>
    </row>
    <row r="144" spans="1:39" ht="39">
      <c r="A144" s="1">
        <f t="shared" si="2"/>
        <v>142</v>
      </c>
      <c r="B144" s="9" t="s">
        <v>384</v>
      </c>
      <c r="C144" s="3"/>
      <c r="D144" s="1"/>
      <c r="E144" s="3"/>
      <c r="F144" s="3" t="s">
        <v>38</v>
      </c>
      <c r="G144" s="3"/>
      <c r="H144" s="3"/>
      <c r="I144" s="3"/>
      <c r="J144" s="3"/>
      <c r="K144" s="3"/>
      <c r="L144" s="3"/>
      <c r="M144" s="3"/>
      <c r="N144" s="3"/>
      <c r="O144" s="3"/>
      <c r="P144" s="1"/>
      <c r="Q144" s="3"/>
      <c r="R144" s="1"/>
      <c r="S144" s="1"/>
      <c r="T144" s="3" t="s">
        <v>38</v>
      </c>
      <c r="U144" s="3"/>
      <c r="V144" s="3" t="s">
        <v>38</v>
      </c>
      <c r="W144" s="3"/>
      <c r="X144" s="3" t="s">
        <v>38</v>
      </c>
      <c r="Y144" s="3"/>
      <c r="Z144" s="3"/>
      <c r="AA144" s="3"/>
      <c r="AB144" s="3"/>
      <c r="AC144" s="3"/>
      <c r="AD144" s="3"/>
      <c r="AE144" s="3"/>
      <c r="AF144" s="5" t="s">
        <v>385</v>
      </c>
      <c r="AG144" s="9" t="s">
        <v>386</v>
      </c>
      <c r="AH144" s="97" t="s">
        <v>476</v>
      </c>
      <c r="AI144" s="38"/>
      <c r="AJ144" s="1"/>
      <c r="AK144" s="1"/>
      <c r="AL144" s="2"/>
      <c r="AM144" s="2"/>
    </row>
    <row r="145" spans="1:39" ht="39">
      <c r="A145" s="1">
        <f t="shared" si="2"/>
        <v>143</v>
      </c>
      <c r="B145" s="9" t="s">
        <v>774</v>
      </c>
      <c r="C145" s="1"/>
      <c r="D145" s="1"/>
      <c r="E145" s="1"/>
      <c r="F145" s="3" t="s">
        <v>38</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3" t="s">
        <v>38</v>
      </c>
      <c r="AF145" s="5" t="s">
        <v>775</v>
      </c>
      <c r="AG145" s="9" t="s">
        <v>776</v>
      </c>
      <c r="AH145" s="97" t="s">
        <v>476</v>
      </c>
      <c r="AI145" s="38"/>
      <c r="AJ145" s="1"/>
      <c r="AK145" s="1"/>
      <c r="AL145" s="2"/>
      <c r="AM145" s="2"/>
    </row>
    <row r="146" spans="1:39" ht="39">
      <c r="A146" s="1">
        <f t="shared" si="2"/>
        <v>144</v>
      </c>
      <c r="B146" s="9" t="s">
        <v>387</v>
      </c>
      <c r="C146" s="1" t="s">
        <v>38</v>
      </c>
      <c r="D146" s="1"/>
      <c r="E146" s="1"/>
      <c r="F146" s="1"/>
      <c r="G146" s="1"/>
      <c r="H146" s="1" t="s">
        <v>38</v>
      </c>
      <c r="I146" s="1"/>
      <c r="J146" s="1"/>
      <c r="K146" s="1"/>
      <c r="L146" s="1"/>
      <c r="M146" s="1"/>
      <c r="N146" s="1"/>
      <c r="O146" s="1"/>
      <c r="P146" s="1"/>
      <c r="Q146" s="1"/>
      <c r="R146" s="1"/>
      <c r="S146" s="1"/>
      <c r="T146" s="1" t="s">
        <v>38</v>
      </c>
      <c r="U146" s="1" t="s">
        <v>38</v>
      </c>
      <c r="V146" s="1" t="s">
        <v>38</v>
      </c>
      <c r="W146" s="1" t="s">
        <v>38</v>
      </c>
      <c r="X146" s="1" t="s">
        <v>38</v>
      </c>
      <c r="Y146" s="1" t="s">
        <v>38</v>
      </c>
      <c r="Z146" s="1" t="s">
        <v>38</v>
      </c>
      <c r="AA146" s="1" t="s">
        <v>38</v>
      </c>
      <c r="AB146" s="1" t="s">
        <v>38</v>
      </c>
      <c r="AC146" s="1" t="s">
        <v>38</v>
      </c>
      <c r="AD146" s="1" t="s">
        <v>38</v>
      </c>
      <c r="AE146" s="1" t="s">
        <v>38</v>
      </c>
      <c r="AF146" s="5" t="s">
        <v>388</v>
      </c>
      <c r="AG146" s="9" t="s">
        <v>389</v>
      </c>
      <c r="AH146" s="97" t="s">
        <v>476</v>
      </c>
      <c r="AI146" s="38"/>
      <c r="AJ146" s="1"/>
      <c r="AK146" s="1"/>
      <c r="AL146" s="2"/>
      <c r="AM146" s="2"/>
    </row>
    <row r="147" spans="1:39" ht="39">
      <c r="A147" s="1">
        <f t="shared" si="2"/>
        <v>145</v>
      </c>
      <c r="B147" s="9" t="s">
        <v>390</v>
      </c>
      <c r="C147" s="1"/>
      <c r="D147" s="1"/>
      <c r="E147" s="1"/>
      <c r="F147" s="1"/>
      <c r="G147" s="1"/>
      <c r="H147" s="1"/>
      <c r="I147" s="1"/>
      <c r="J147" s="1" t="s">
        <v>38</v>
      </c>
      <c r="K147" s="1"/>
      <c r="L147" s="1"/>
      <c r="M147" s="1"/>
      <c r="N147" s="1"/>
      <c r="O147" s="1"/>
      <c r="P147" s="1"/>
      <c r="Q147" s="1"/>
      <c r="R147" s="1"/>
      <c r="S147" s="1"/>
      <c r="T147" s="1" t="s">
        <v>38</v>
      </c>
      <c r="U147" s="1" t="s">
        <v>38</v>
      </c>
      <c r="V147" s="1" t="s">
        <v>38</v>
      </c>
      <c r="W147" s="1" t="s">
        <v>38</v>
      </c>
      <c r="X147" s="1" t="s">
        <v>38</v>
      </c>
      <c r="Y147" s="1" t="s">
        <v>38</v>
      </c>
      <c r="Z147" s="1" t="s">
        <v>38</v>
      </c>
      <c r="AA147" s="1" t="s">
        <v>38</v>
      </c>
      <c r="AB147" s="1" t="s">
        <v>38</v>
      </c>
      <c r="AC147" s="1" t="s">
        <v>38</v>
      </c>
      <c r="AD147" s="1" t="s">
        <v>38</v>
      </c>
      <c r="AE147" s="1" t="s">
        <v>38</v>
      </c>
      <c r="AF147" s="5" t="s">
        <v>391</v>
      </c>
      <c r="AG147" s="9" t="s">
        <v>392</v>
      </c>
      <c r="AH147" s="97" t="s">
        <v>41</v>
      </c>
      <c r="AI147" s="38"/>
      <c r="AJ147" s="1"/>
      <c r="AK147" s="1"/>
      <c r="AL147" s="2"/>
      <c r="AM147" s="2"/>
    </row>
    <row r="148" spans="1:39" ht="39">
      <c r="A148" s="1">
        <f t="shared" si="2"/>
        <v>146</v>
      </c>
      <c r="B148" s="5" t="s">
        <v>393</v>
      </c>
      <c r="C148" s="1"/>
      <c r="D148" s="1"/>
      <c r="E148" s="1"/>
      <c r="F148" s="1"/>
      <c r="G148" s="3"/>
      <c r="H148" s="1"/>
      <c r="I148" s="3"/>
      <c r="J148" s="3" t="s">
        <v>38</v>
      </c>
      <c r="K148" s="3"/>
      <c r="L148" s="3"/>
      <c r="M148" s="1"/>
      <c r="N148" s="1"/>
      <c r="O148" s="1"/>
      <c r="P148" s="1"/>
      <c r="Q148" s="1"/>
      <c r="R148" s="1"/>
      <c r="S148" s="1"/>
      <c r="T148" s="3" t="s">
        <v>38</v>
      </c>
      <c r="U148" s="3" t="s">
        <v>38</v>
      </c>
      <c r="V148" s="3" t="s">
        <v>38</v>
      </c>
      <c r="W148" s="3" t="s">
        <v>38</v>
      </c>
      <c r="X148" s="3" t="s">
        <v>38</v>
      </c>
      <c r="Y148" s="3" t="s">
        <v>38</v>
      </c>
      <c r="Z148" s="3" t="s">
        <v>38</v>
      </c>
      <c r="AA148" s="3" t="s">
        <v>38</v>
      </c>
      <c r="AB148" s="3" t="s">
        <v>38</v>
      </c>
      <c r="AC148" s="3" t="s">
        <v>38</v>
      </c>
      <c r="AD148" s="3" t="s">
        <v>38</v>
      </c>
      <c r="AE148" s="3" t="s">
        <v>38</v>
      </c>
      <c r="AF148" s="5" t="s">
        <v>394</v>
      </c>
      <c r="AG148" s="9" t="s">
        <v>395</v>
      </c>
      <c r="AH148" s="97" t="s">
        <v>41</v>
      </c>
      <c r="AI148" s="97" t="s">
        <v>1295</v>
      </c>
      <c r="AJ148" s="1"/>
      <c r="AK148" s="1"/>
      <c r="AL148" s="96"/>
      <c r="AM148" s="2"/>
    </row>
    <row r="149" spans="1:39" ht="39">
      <c r="A149" s="1">
        <f t="shared" si="2"/>
        <v>147</v>
      </c>
      <c r="B149" s="9" t="s">
        <v>1217</v>
      </c>
      <c r="C149" s="1"/>
      <c r="D149" s="1"/>
      <c r="E149" s="3"/>
      <c r="F149" s="3" t="s">
        <v>38</v>
      </c>
      <c r="G149" s="1"/>
      <c r="H149" s="1"/>
      <c r="I149" s="3"/>
      <c r="J149" s="1"/>
      <c r="K149" s="1"/>
      <c r="L149" s="1"/>
      <c r="M149" s="1"/>
      <c r="N149" s="1"/>
      <c r="O149" s="1"/>
      <c r="P149" s="1"/>
      <c r="Q149" s="1"/>
      <c r="R149" s="1"/>
      <c r="S149" s="1"/>
      <c r="T149" s="3" t="s">
        <v>38</v>
      </c>
      <c r="U149" s="3"/>
      <c r="V149" s="3" t="s">
        <v>38</v>
      </c>
      <c r="W149" s="3"/>
      <c r="X149" s="3"/>
      <c r="Y149" s="3"/>
      <c r="Z149" s="3" t="s">
        <v>38</v>
      </c>
      <c r="AA149" s="3"/>
      <c r="AB149" s="3"/>
      <c r="AC149" s="3"/>
      <c r="AD149" s="3"/>
      <c r="AE149" s="3"/>
      <c r="AF149" s="5" t="s">
        <v>1280</v>
      </c>
      <c r="AG149" s="5" t="s">
        <v>1279</v>
      </c>
      <c r="AH149" s="97" t="s">
        <v>476</v>
      </c>
      <c r="AI149" s="38"/>
      <c r="AJ149" s="1"/>
      <c r="AK149" s="1"/>
      <c r="AL149" s="96"/>
      <c r="AM149" s="2"/>
    </row>
    <row r="150" spans="1:39" ht="39">
      <c r="A150" s="1">
        <f t="shared" si="2"/>
        <v>148</v>
      </c>
      <c r="B150" s="9" t="s">
        <v>396</v>
      </c>
      <c r="C150" s="3"/>
      <c r="D150" s="3"/>
      <c r="E150" s="3"/>
      <c r="F150" s="3"/>
      <c r="G150" s="3"/>
      <c r="H150" s="3"/>
      <c r="I150" s="3"/>
      <c r="J150" s="1" t="s">
        <v>38</v>
      </c>
      <c r="K150" s="3"/>
      <c r="L150" s="3"/>
      <c r="M150" s="3"/>
      <c r="N150" s="3"/>
      <c r="O150" s="3"/>
      <c r="P150" s="3"/>
      <c r="Q150" s="3"/>
      <c r="R150" s="3"/>
      <c r="S150" s="3"/>
      <c r="T150" s="1" t="s">
        <v>38</v>
      </c>
      <c r="U150" s="1" t="s">
        <v>38</v>
      </c>
      <c r="V150" s="1" t="s">
        <v>38</v>
      </c>
      <c r="W150" s="1" t="s">
        <v>38</v>
      </c>
      <c r="X150" s="1" t="s">
        <v>38</v>
      </c>
      <c r="Y150" s="1" t="s">
        <v>38</v>
      </c>
      <c r="Z150" s="1" t="s">
        <v>38</v>
      </c>
      <c r="AA150" s="1" t="s">
        <v>38</v>
      </c>
      <c r="AB150" s="1" t="s">
        <v>38</v>
      </c>
      <c r="AC150" s="1" t="s">
        <v>38</v>
      </c>
      <c r="AD150" s="1" t="s">
        <v>38</v>
      </c>
      <c r="AE150" s="1" t="s">
        <v>38</v>
      </c>
      <c r="AF150" s="5" t="s">
        <v>397</v>
      </c>
      <c r="AG150" s="9" t="s">
        <v>398</v>
      </c>
      <c r="AH150" s="39" t="s">
        <v>41</v>
      </c>
      <c r="AI150" s="38"/>
      <c r="AJ150" s="1"/>
      <c r="AK150" s="1"/>
      <c r="AL150" s="96"/>
      <c r="AM150" s="2"/>
    </row>
    <row r="151" spans="1:39" ht="39">
      <c r="A151" s="1">
        <f t="shared" si="2"/>
        <v>149</v>
      </c>
      <c r="B151" s="4" t="s">
        <v>399</v>
      </c>
      <c r="C151" s="3"/>
      <c r="D151" s="3"/>
      <c r="E151" s="3"/>
      <c r="F151" s="1" t="s">
        <v>38</v>
      </c>
      <c r="G151" s="3"/>
      <c r="H151" s="3"/>
      <c r="I151" s="3"/>
      <c r="J151" s="3"/>
      <c r="K151" s="3"/>
      <c r="L151" s="3"/>
      <c r="M151" s="3"/>
      <c r="N151" s="3"/>
      <c r="O151" s="3"/>
      <c r="P151" s="3"/>
      <c r="Q151" s="3"/>
      <c r="R151" s="3"/>
      <c r="S151" s="3"/>
      <c r="T151" s="3"/>
      <c r="U151" s="3"/>
      <c r="V151" s="3"/>
      <c r="W151" s="3"/>
      <c r="X151" s="3"/>
      <c r="Y151" s="3"/>
      <c r="Z151" s="3"/>
      <c r="AA151" s="3" t="s">
        <v>38</v>
      </c>
      <c r="AB151" s="3"/>
      <c r="AC151" s="3"/>
      <c r="AD151" s="3"/>
      <c r="AE151" s="3"/>
      <c r="AF151" s="5" t="s">
        <v>400</v>
      </c>
      <c r="AG151" s="9" t="s">
        <v>401</v>
      </c>
      <c r="AH151" s="97" t="s">
        <v>476</v>
      </c>
      <c r="AI151" s="38"/>
      <c r="AJ151" s="1"/>
      <c r="AK151" s="1"/>
      <c r="AL151" s="2"/>
      <c r="AM151" s="2"/>
    </row>
    <row r="152" spans="1:39" ht="39">
      <c r="A152" s="1">
        <f t="shared" si="2"/>
        <v>150</v>
      </c>
      <c r="B152" s="9" t="s">
        <v>402</v>
      </c>
      <c r="C152" s="3"/>
      <c r="D152" s="3"/>
      <c r="E152" s="3"/>
      <c r="F152" s="3" t="s">
        <v>38</v>
      </c>
      <c r="G152" s="3"/>
      <c r="H152" s="3"/>
      <c r="I152" s="3"/>
      <c r="J152" s="3"/>
      <c r="K152" s="3"/>
      <c r="L152" s="3"/>
      <c r="M152" s="3"/>
      <c r="N152" s="3"/>
      <c r="O152" s="3"/>
      <c r="P152" s="3"/>
      <c r="Q152" s="3"/>
      <c r="R152" s="3"/>
      <c r="S152" s="3"/>
      <c r="T152" s="3"/>
      <c r="U152" s="3"/>
      <c r="V152" s="3"/>
      <c r="W152" s="3"/>
      <c r="X152" s="3"/>
      <c r="Y152" s="3"/>
      <c r="Z152" s="3"/>
      <c r="AA152" s="3" t="s">
        <v>38</v>
      </c>
      <c r="AB152" s="3"/>
      <c r="AC152" s="3"/>
      <c r="AD152" s="3"/>
      <c r="AE152" s="3"/>
      <c r="AF152" s="5" t="s">
        <v>403</v>
      </c>
      <c r="AG152" s="9" t="s">
        <v>404</v>
      </c>
      <c r="AH152" s="38" t="s">
        <v>1293</v>
      </c>
      <c r="AI152" s="38" t="s">
        <v>1293</v>
      </c>
      <c r="AJ152" s="1"/>
      <c r="AK152" s="1"/>
      <c r="AL152" s="2"/>
      <c r="AM152" s="2"/>
    </row>
    <row r="153" spans="1:39" ht="58.5">
      <c r="A153" s="1">
        <f t="shared" si="2"/>
        <v>151</v>
      </c>
      <c r="B153" s="9" t="s">
        <v>405</v>
      </c>
      <c r="C153" s="3"/>
      <c r="D153" s="3"/>
      <c r="E153" s="3" t="s">
        <v>38</v>
      </c>
      <c r="F153" s="3"/>
      <c r="G153" s="3"/>
      <c r="H153" s="3"/>
      <c r="I153" s="3" t="s">
        <v>38</v>
      </c>
      <c r="J153" s="3"/>
      <c r="K153" s="3"/>
      <c r="L153" s="3"/>
      <c r="M153" s="3"/>
      <c r="N153" s="3"/>
      <c r="O153" s="3"/>
      <c r="P153" s="3"/>
      <c r="Q153" s="3"/>
      <c r="R153" s="3"/>
      <c r="S153" s="3"/>
      <c r="T153" s="1" t="s">
        <v>38</v>
      </c>
      <c r="U153" s="1" t="s">
        <v>38</v>
      </c>
      <c r="V153" s="1" t="s">
        <v>38</v>
      </c>
      <c r="W153" s="1" t="s">
        <v>38</v>
      </c>
      <c r="X153" s="1" t="s">
        <v>38</v>
      </c>
      <c r="Y153" s="1" t="s">
        <v>38</v>
      </c>
      <c r="Z153" s="1" t="s">
        <v>38</v>
      </c>
      <c r="AA153" s="1" t="s">
        <v>38</v>
      </c>
      <c r="AB153" s="1" t="s">
        <v>38</v>
      </c>
      <c r="AC153" s="1" t="s">
        <v>38</v>
      </c>
      <c r="AD153" s="1" t="s">
        <v>38</v>
      </c>
      <c r="AE153" s="1" t="s">
        <v>38</v>
      </c>
      <c r="AF153" s="5" t="s">
        <v>406</v>
      </c>
      <c r="AG153" s="9" t="s">
        <v>407</v>
      </c>
      <c r="AH153" s="42" t="s">
        <v>1293</v>
      </c>
      <c r="AI153" s="38" t="s">
        <v>1293</v>
      </c>
      <c r="AJ153" s="1"/>
      <c r="AK153" s="1"/>
      <c r="AL153" s="2"/>
      <c r="AM153" s="2"/>
    </row>
    <row r="154" spans="1:39" ht="39">
      <c r="A154" s="1">
        <f t="shared" si="2"/>
        <v>152</v>
      </c>
      <c r="B154" s="9" t="s">
        <v>1250</v>
      </c>
      <c r="C154" s="1"/>
      <c r="D154" s="1"/>
      <c r="E154" s="3" t="s">
        <v>38</v>
      </c>
      <c r="F154" s="3"/>
      <c r="G154" s="3"/>
      <c r="H154" s="1"/>
      <c r="I154" s="3" t="s">
        <v>38</v>
      </c>
      <c r="J154" s="1"/>
      <c r="K154" s="3" t="s">
        <v>38</v>
      </c>
      <c r="L154" s="1"/>
      <c r="M154" s="1"/>
      <c r="N154" s="1"/>
      <c r="O154" s="1"/>
      <c r="P154" s="1"/>
      <c r="Q154" s="1"/>
      <c r="R154" s="1"/>
      <c r="S154" s="1"/>
      <c r="T154" s="3" t="s">
        <v>38</v>
      </c>
      <c r="U154" s="3" t="s">
        <v>38</v>
      </c>
      <c r="V154" s="3" t="s">
        <v>38</v>
      </c>
      <c r="W154" s="3" t="s">
        <v>38</v>
      </c>
      <c r="X154" s="3" t="s">
        <v>38</v>
      </c>
      <c r="Y154" s="3" t="s">
        <v>38</v>
      </c>
      <c r="Z154" s="3" t="s">
        <v>38</v>
      </c>
      <c r="AA154" s="3" t="s">
        <v>38</v>
      </c>
      <c r="AB154" s="3" t="s">
        <v>38</v>
      </c>
      <c r="AC154" s="3" t="s">
        <v>38</v>
      </c>
      <c r="AD154" s="3" t="s">
        <v>38</v>
      </c>
      <c r="AE154" s="3" t="s">
        <v>38</v>
      </c>
      <c r="AF154" s="5" t="s">
        <v>1252</v>
      </c>
      <c r="AG154" s="5" t="s">
        <v>1251</v>
      </c>
      <c r="AH154" s="97" t="s">
        <v>41</v>
      </c>
      <c r="AI154" s="38"/>
      <c r="AJ154" s="1"/>
      <c r="AK154" s="1"/>
      <c r="AL154" s="2"/>
      <c r="AM154" s="2"/>
    </row>
    <row r="155" spans="1:39" ht="39">
      <c r="A155" s="1">
        <f t="shared" si="2"/>
        <v>153</v>
      </c>
      <c r="B155" s="9" t="s">
        <v>408</v>
      </c>
      <c r="C155" s="3" t="s">
        <v>38</v>
      </c>
      <c r="D155" s="1"/>
      <c r="E155" s="3"/>
      <c r="F155" s="1"/>
      <c r="G155" s="3"/>
      <c r="H155" s="3" t="s">
        <v>38</v>
      </c>
      <c r="I155" s="3"/>
      <c r="J155" s="3"/>
      <c r="K155" s="3"/>
      <c r="L155" s="3"/>
      <c r="M155" s="3"/>
      <c r="N155" s="3"/>
      <c r="O155" s="3"/>
      <c r="P155" s="1"/>
      <c r="Q155" s="3"/>
      <c r="R155" s="1"/>
      <c r="S155" s="1"/>
      <c r="T155" s="3"/>
      <c r="U155" s="3"/>
      <c r="V155" s="3"/>
      <c r="W155" s="3"/>
      <c r="X155" s="3" t="s">
        <v>38</v>
      </c>
      <c r="Y155" s="3" t="s">
        <v>38</v>
      </c>
      <c r="Z155" s="3" t="s">
        <v>38</v>
      </c>
      <c r="AA155" s="3" t="s">
        <v>38</v>
      </c>
      <c r="AB155" s="3"/>
      <c r="AC155" s="3"/>
      <c r="AD155" s="3"/>
      <c r="AE155" s="3"/>
      <c r="AF155" s="5" t="s">
        <v>409</v>
      </c>
      <c r="AG155" s="9" t="s">
        <v>410</v>
      </c>
      <c r="AH155" s="97" t="s">
        <v>476</v>
      </c>
      <c r="AI155" s="38"/>
      <c r="AJ155" s="1"/>
      <c r="AK155" s="1"/>
      <c r="AL155" s="2"/>
      <c r="AM155" s="2"/>
    </row>
    <row r="156" spans="1:39" ht="39">
      <c r="A156" s="1">
        <f t="shared" si="2"/>
        <v>154</v>
      </c>
      <c r="B156" s="9" t="s">
        <v>411</v>
      </c>
      <c r="C156" s="1"/>
      <c r="D156" s="1"/>
      <c r="E156" s="1"/>
      <c r="F156" s="3" t="s">
        <v>38</v>
      </c>
      <c r="G156" s="1"/>
      <c r="H156" s="1"/>
      <c r="I156" s="1"/>
      <c r="J156" s="1"/>
      <c r="K156" s="1"/>
      <c r="L156" s="1"/>
      <c r="M156" s="1"/>
      <c r="N156" s="1"/>
      <c r="O156" s="1"/>
      <c r="P156" s="1"/>
      <c r="Q156" s="1"/>
      <c r="R156" s="1"/>
      <c r="S156" s="1"/>
      <c r="T156" s="1"/>
      <c r="U156" s="1"/>
      <c r="V156" s="1"/>
      <c r="W156" s="1"/>
      <c r="X156" s="1"/>
      <c r="Y156" s="1"/>
      <c r="Z156" s="1"/>
      <c r="AA156" s="1"/>
      <c r="AB156" s="3" t="s">
        <v>38</v>
      </c>
      <c r="AC156" s="1"/>
      <c r="AD156" s="3" t="s">
        <v>38</v>
      </c>
      <c r="AE156" s="3" t="s">
        <v>38</v>
      </c>
      <c r="AF156" s="5" t="s">
        <v>412</v>
      </c>
      <c r="AG156" s="9" t="s">
        <v>413</v>
      </c>
      <c r="AH156" s="97" t="s">
        <v>476</v>
      </c>
      <c r="AI156" s="38"/>
      <c r="AJ156" s="1"/>
      <c r="AK156" s="1"/>
      <c r="AL156" s="2"/>
      <c r="AM156" s="2"/>
    </row>
    <row r="157" spans="1:39" ht="39">
      <c r="A157" s="1">
        <f t="shared" si="2"/>
        <v>155</v>
      </c>
      <c r="B157" s="9" t="s">
        <v>753</v>
      </c>
      <c r="C157" s="1"/>
      <c r="D157" s="1"/>
      <c r="E157" s="1"/>
      <c r="F157" s="3"/>
      <c r="G157" s="1"/>
      <c r="H157" s="1"/>
      <c r="I157" s="1"/>
      <c r="J157" s="3" t="s">
        <v>38</v>
      </c>
      <c r="K157" s="1"/>
      <c r="L157" s="1"/>
      <c r="M157" s="1"/>
      <c r="N157" s="1"/>
      <c r="O157" s="1"/>
      <c r="P157" s="1"/>
      <c r="Q157" s="1"/>
      <c r="R157" s="1"/>
      <c r="S157" s="1"/>
      <c r="T157" s="3" t="s">
        <v>38</v>
      </c>
      <c r="U157" s="3" t="s">
        <v>38</v>
      </c>
      <c r="V157" s="3" t="s">
        <v>38</v>
      </c>
      <c r="W157" s="3" t="s">
        <v>38</v>
      </c>
      <c r="X157" s="3" t="s">
        <v>38</v>
      </c>
      <c r="Y157" s="3" t="s">
        <v>38</v>
      </c>
      <c r="Z157" s="3" t="s">
        <v>38</v>
      </c>
      <c r="AA157" s="3" t="s">
        <v>38</v>
      </c>
      <c r="AB157" s="3" t="s">
        <v>38</v>
      </c>
      <c r="AC157" s="3" t="s">
        <v>38</v>
      </c>
      <c r="AD157" s="3" t="s">
        <v>38</v>
      </c>
      <c r="AE157" s="3" t="s">
        <v>38</v>
      </c>
      <c r="AF157" s="5" t="s">
        <v>754</v>
      </c>
      <c r="AG157" s="9" t="s">
        <v>755</v>
      </c>
      <c r="AH157" s="39" t="s">
        <v>41</v>
      </c>
      <c r="AI157" s="38"/>
      <c r="AJ157" s="7"/>
      <c r="AK157" s="1"/>
      <c r="AL157" s="2"/>
      <c r="AM157" s="2"/>
    </row>
    <row r="158" spans="1:39" ht="39">
      <c r="A158" s="1">
        <f t="shared" si="2"/>
        <v>156</v>
      </c>
      <c r="B158" s="9" t="s">
        <v>414</v>
      </c>
      <c r="C158" s="3"/>
      <c r="D158" s="3"/>
      <c r="E158" s="3"/>
      <c r="F158" s="3" t="s">
        <v>38</v>
      </c>
      <c r="G158" s="3"/>
      <c r="H158" s="3"/>
      <c r="I158" s="3"/>
      <c r="J158" s="3"/>
      <c r="K158" s="3"/>
      <c r="L158" s="3"/>
      <c r="M158" s="3"/>
      <c r="N158" s="3"/>
      <c r="O158" s="3"/>
      <c r="P158" s="3"/>
      <c r="Q158" s="3"/>
      <c r="R158" s="3"/>
      <c r="S158" s="3"/>
      <c r="T158" s="3"/>
      <c r="U158" s="3"/>
      <c r="V158" s="3"/>
      <c r="W158" s="3"/>
      <c r="X158" s="3"/>
      <c r="Y158" s="3"/>
      <c r="Z158" s="3"/>
      <c r="AA158" s="3" t="s">
        <v>38</v>
      </c>
      <c r="AB158" s="3"/>
      <c r="AC158" s="3"/>
      <c r="AD158" s="3"/>
      <c r="AE158" s="3"/>
      <c r="AF158" s="5" t="s">
        <v>415</v>
      </c>
      <c r="AG158" s="9" t="s">
        <v>416</v>
      </c>
      <c r="AH158" s="42" t="s">
        <v>1293</v>
      </c>
      <c r="AI158" s="38" t="s">
        <v>1293</v>
      </c>
      <c r="AJ158" s="1"/>
      <c r="AK158" s="1"/>
      <c r="AL158" s="2"/>
      <c r="AM158" s="2"/>
    </row>
    <row r="159" spans="1:39" ht="39">
      <c r="A159" s="1">
        <f t="shared" si="2"/>
        <v>157</v>
      </c>
      <c r="B159" s="9" t="s">
        <v>839</v>
      </c>
      <c r="C159" s="1"/>
      <c r="D159" s="1"/>
      <c r="E159" s="1"/>
      <c r="F159" s="3"/>
      <c r="G159" s="3" t="s">
        <v>38</v>
      </c>
      <c r="H159" s="1"/>
      <c r="I159" s="1"/>
      <c r="J159" s="1"/>
      <c r="K159" s="1"/>
      <c r="L159" s="1"/>
      <c r="M159" s="1"/>
      <c r="N159" s="1"/>
      <c r="O159" s="1"/>
      <c r="P159" s="1"/>
      <c r="Q159" s="1"/>
      <c r="R159" s="1"/>
      <c r="S159" s="1"/>
      <c r="T159" s="3" t="s">
        <v>38</v>
      </c>
      <c r="U159" s="3" t="s">
        <v>38</v>
      </c>
      <c r="V159" s="3" t="s">
        <v>38</v>
      </c>
      <c r="W159" s="3" t="s">
        <v>38</v>
      </c>
      <c r="X159" s="1"/>
      <c r="Y159" s="1"/>
      <c r="Z159" s="1"/>
      <c r="AA159" s="1"/>
      <c r="AB159" s="1"/>
      <c r="AC159" s="1"/>
      <c r="AD159" s="1"/>
      <c r="AE159" s="1"/>
      <c r="AF159" s="5" t="s">
        <v>840</v>
      </c>
      <c r="AG159" s="9" t="s">
        <v>841</v>
      </c>
      <c r="AH159" s="40" t="s">
        <v>41</v>
      </c>
      <c r="AI159" s="38"/>
      <c r="AJ159" s="1" t="s">
        <v>510</v>
      </c>
      <c r="AK159" s="1"/>
      <c r="AL159" s="2"/>
      <c r="AM159" s="2"/>
    </row>
    <row r="160" spans="1:39" ht="39">
      <c r="A160" s="1">
        <f t="shared" si="2"/>
        <v>158</v>
      </c>
      <c r="B160" s="9" t="s">
        <v>812</v>
      </c>
      <c r="C160" s="1"/>
      <c r="D160" s="1"/>
      <c r="E160" s="1"/>
      <c r="F160" s="3" t="s">
        <v>38</v>
      </c>
      <c r="G160" s="1"/>
      <c r="H160" s="1"/>
      <c r="I160" s="1"/>
      <c r="J160" s="1"/>
      <c r="K160" s="1"/>
      <c r="L160" s="1"/>
      <c r="M160" s="1"/>
      <c r="N160" s="1"/>
      <c r="O160" s="1"/>
      <c r="P160" s="1"/>
      <c r="Q160" s="1"/>
      <c r="R160" s="1"/>
      <c r="S160" s="1"/>
      <c r="T160" s="1"/>
      <c r="U160" s="1"/>
      <c r="V160" s="1"/>
      <c r="W160" s="1"/>
      <c r="X160" s="1"/>
      <c r="Y160" s="1"/>
      <c r="Z160" s="1"/>
      <c r="AA160" s="1"/>
      <c r="AB160" s="3"/>
      <c r="AC160" s="3"/>
      <c r="AD160" s="3" t="s">
        <v>38</v>
      </c>
      <c r="AE160" s="3"/>
      <c r="AF160" s="5" t="s">
        <v>813</v>
      </c>
      <c r="AG160" s="9" t="s">
        <v>814</v>
      </c>
      <c r="AH160" s="40" t="s">
        <v>41</v>
      </c>
      <c r="AI160" s="38"/>
      <c r="AJ160" s="1"/>
      <c r="AK160" s="1"/>
      <c r="AL160" s="2"/>
      <c r="AM160" s="2"/>
    </row>
    <row r="161" spans="1:39" ht="39">
      <c r="A161" s="1">
        <f t="shared" si="2"/>
        <v>159</v>
      </c>
      <c r="B161" s="9" t="s">
        <v>417</v>
      </c>
      <c r="C161" s="1" t="s">
        <v>38</v>
      </c>
      <c r="D161" s="1"/>
      <c r="E161" s="1"/>
      <c r="F161" s="1"/>
      <c r="G161" s="1"/>
      <c r="H161" s="1" t="s">
        <v>38</v>
      </c>
      <c r="I161" s="1"/>
      <c r="J161" s="1"/>
      <c r="K161" s="1"/>
      <c r="L161" s="1"/>
      <c r="M161" s="1"/>
      <c r="N161" s="1"/>
      <c r="O161" s="1"/>
      <c r="P161" s="1"/>
      <c r="Q161" s="1"/>
      <c r="R161" s="1"/>
      <c r="S161" s="1"/>
      <c r="T161" s="1" t="s">
        <v>38</v>
      </c>
      <c r="U161" s="1" t="s">
        <v>38</v>
      </c>
      <c r="V161" s="1" t="s">
        <v>38</v>
      </c>
      <c r="W161" s="1" t="s">
        <v>38</v>
      </c>
      <c r="X161" s="1"/>
      <c r="Y161" s="1"/>
      <c r="Z161" s="1"/>
      <c r="AA161" s="1"/>
      <c r="AB161" s="1" t="s">
        <v>38</v>
      </c>
      <c r="AC161" s="1" t="s">
        <v>38</v>
      </c>
      <c r="AD161" s="1" t="s">
        <v>38</v>
      </c>
      <c r="AE161" s="1" t="s">
        <v>38</v>
      </c>
      <c r="AF161" s="5" t="s">
        <v>418</v>
      </c>
      <c r="AG161" s="9" t="s">
        <v>419</v>
      </c>
      <c r="AH161" s="97" t="s">
        <v>41</v>
      </c>
      <c r="AI161" s="38"/>
      <c r="AJ161" s="1"/>
      <c r="AK161" s="49"/>
      <c r="AL161" s="2"/>
      <c r="AM161" s="2"/>
    </row>
    <row r="162" spans="1:39" ht="39">
      <c r="A162" s="1">
        <f t="shared" si="2"/>
        <v>160</v>
      </c>
      <c r="B162" s="5" t="s">
        <v>420</v>
      </c>
      <c r="C162" s="1" t="s">
        <v>38</v>
      </c>
      <c r="D162" s="3"/>
      <c r="E162" s="3"/>
      <c r="F162" s="3"/>
      <c r="G162" s="1"/>
      <c r="H162" s="1" t="s">
        <v>38</v>
      </c>
      <c r="I162" s="3"/>
      <c r="J162" s="1"/>
      <c r="K162" s="1"/>
      <c r="L162" s="1"/>
      <c r="M162" s="1"/>
      <c r="N162" s="1"/>
      <c r="O162" s="1"/>
      <c r="P162" s="1"/>
      <c r="Q162" s="1"/>
      <c r="R162" s="1"/>
      <c r="S162" s="1"/>
      <c r="T162" s="1" t="s">
        <v>38</v>
      </c>
      <c r="U162" s="1" t="s">
        <v>38</v>
      </c>
      <c r="V162" s="1" t="s">
        <v>38</v>
      </c>
      <c r="W162" s="1" t="s">
        <v>38</v>
      </c>
      <c r="X162" s="1" t="s">
        <v>38</v>
      </c>
      <c r="Y162" s="1" t="s">
        <v>38</v>
      </c>
      <c r="Z162" s="1" t="s">
        <v>38</v>
      </c>
      <c r="AA162" s="1" t="s">
        <v>38</v>
      </c>
      <c r="AB162" s="1" t="s">
        <v>38</v>
      </c>
      <c r="AC162" s="1" t="s">
        <v>38</v>
      </c>
      <c r="AD162" s="1" t="s">
        <v>38</v>
      </c>
      <c r="AE162" s="1" t="s">
        <v>38</v>
      </c>
      <c r="AF162" s="5" t="s">
        <v>421</v>
      </c>
      <c r="AG162" s="9" t="s">
        <v>422</v>
      </c>
      <c r="AH162" s="97" t="s">
        <v>476</v>
      </c>
      <c r="AI162" s="40" t="s">
        <v>423</v>
      </c>
      <c r="AJ162" s="1"/>
      <c r="AK162" s="1"/>
      <c r="AL162" s="2"/>
      <c r="AM162" s="2"/>
    </row>
    <row r="163" spans="1:39" ht="39">
      <c r="A163" s="1">
        <f t="shared" si="2"/>
        <v>161</v>
      </c>
      <c r="B163" s="9" t="s">
        <v>424</v>
      </c>
      <c r="C163" s="3"/>
      <c r="D163" s="3"/>
      <c r="E163" s="3"/>
      <c r="F163" s="3" t="s">
        <v>38</v>
      </c>
      <c r="G163" s="3"/>
      <c r="H163" s="3"/>
      <c r="I163" s="3"/>
      <c r="J163" s="3"/>
      <c r="K163" s="3"/>
      <c r="L163" s="3"/>
      <c r="M163" s="3"/>
      <c r="N163" s="3"/>
      <c r="O163" s="3"/>
      <c r="P163" s="3"/>
      <c r="Q163" s="3"/>
      <c r="R163" s="3"/>
      <c r="S163" s="3"/>
      <c r="T163" s="3"/>
      <c r="U163" s="3"/>
      <c r="V163" s="3"/>
      <c r="W163" s="3"/>
      <c r="X163" s="3"/>
      <c r="Y163" s="3"/>
      <c r="Z163" s="3"/>
      <c r="AA163" s="3" t="s">
        <v>38</v>
      </c>
      <c r="AB163" s="3"/>
      <c r="AC163" s="3"/>
      <c r="AD163" s="3"/>
      <c r="AE163" s="3"/>
      <c r="AF163" s="5" t="s">
        <v>425</v>
      </c>
      <c r="AG163" s="9" t="s">
        <v>426</v>
      </c>
      <c r="AH163" s="42" t="s">
        <v>1293</v>
      </c>
      <c r="AI163" s="38" t="s">
        <v>1293</v>
      </c>
      <c r="AJ163" s="1"/>
      <c r="AK163" s="1"/>
      <c r="AL163" s="15"/>
      <c r="AM163" s="2"/>
    </row>
    <row r="164" spans="1:39" ht="39">
      <c r="A164" s="1">
        <f t="shared" si="2"/>
        <v>162</v>
      </c>
      <c r="B164" s="9" t="s">
        <v>1227</v>
      </c>
      <c r="C164" s="1"/>
      <c r="D164" s="1"/>
      <c r="E164" s="3"/>
      <c r="F164" s="3"/>
      <c r="G164" s="1"/>
      <c r="H164" s="1"/>
      <c r="I164" s="3"/>
      <c r="J164" s="3" t="s">
        <v>38</v>
      </c>
      <c r="K164" s="1"/>
      <c r="L164" s="1"/>
      <c r="M164" s="1"/>
      <c r="N164" s="1"/>
      <c r="O164" s="1"/>
      <c r="P164" s="1"/>
      <c r="Q164" s="1"/>
      <c r="R164" s="1"/>
      <c r="S164" s="1"/>
      <c r="T164" s="3" t="s">
        <v>38</v>
      </c>
      <c r="U164" s="3" t="s">
        <v>38</v>
      </c>
      <c r="V164" s="3" t="s">
        <v>38</v>
      </c>
      <c r="W164" s="3" t="s">
        <v>38</v>
      </c>
      <c r="X164" s="3" t="s">
        <v>38</v>
      </c>
      <c r="Y164" s="3" t="s">
        <v>38</v>
      </c>
      <c r="Z164" s="3" t="s">
        <v>38</v>
      </c>
      <c r="AA164" s="3" t="s">
        <v>38</v>
      </c>
      <c r="AB164" s="3" t="s">
        <v>38</v>
      </c>
      <c r="AC164" s="3" t="s">
        <v>38</v>
      </c>
      <c r="AD164" s="3" t="s">
        <v>38</v>
      </c>
      <c r="AE164" s="3" t="s">
        <v>38</v>
      </c>
      <c r="AF164" s="5" t="s">
        <v>1229</v>
      </c>
      <c r="AG164" s="5" t="s">
        <v>1228</v>
      </c>
      <c r="AH164" s="97" t="s">
        <v>41</v>
      </c>
      <c r="AI164" s="38"/>
      <c r="AJ164" s="1"/>
      <c r="AK164" s="1"/>
      <c r="AL164" s="2"/>
      <c r="AM164" s="2"/>
    </row>
    <row r="165" spans="1:39" ht="58.5">
      <c r="A165" s="1">
        <f t="shared" si="2"/>
        <v>163</v>
      </c>
      <c r="B165" s="9" t="s">
        <v>768</v>
      </c>
      <c r="C165" s="1"/>
      <c r="D165" s="1"/>
      <c r="E165" s="1"/>
      <c r="F165" s="3" t="s">
        <v>38</v>
      </c>
      <c r="G165" s="1"/>
      <c r="H165" s="1"/>
      <c r="I165" s="1"/>
      <c r="J165" s="1"/>
      <c r="K165" s="1"/>
      <c r="L165" s="1"/>
      <c r="M165" s="1"/>
      <c r="N165" s="1"/>
      <c r="O165" s="1"/>
      <c r="P165" s="1"/>
      <c r="Q165" s="1"/>
      <c r="R165" s="1"/>
      <c r="S165" s="1"/>
      <c r="T165" s="1"/>
      <c r="U165" s="1"/>
      <c r="V165" s="1"/>
      <c r="W165" s="1"/>
      <c r="X165" s="1"/>
      <c r="Y165" s="1"/>
      <c r="Z165" s="1"/>
      <c r="AA165" s="1"/>
      <c r="AB165" s="1"/>
      <c r="AC165" s="1"/>
      <c r="AD165" s="3" t="s">
        <v>38</v>
      </c>
      <c r="AE165" s="1"/>
      <c r="AF165" s="5" t="s">
        <v>769</v>
      </c>
      <c r="AG165" s="9" t="s">
        <v>770</v>
      </c>
      <c r="AH165" s="38" t="s">
        <v>1293</v>
      </c>
      <c r="AI165" s="38" t="s">
        <v>1293</v>
      </c>
      <c r="AJ165" s="1" t="s">
        <v>1212</v>
      </c>
      <c r="AK165" s="1"/>
      <c r="AL165" s="2"/>
      <c r="AM165" s="2"/>
    </row>
    <row r="166" spans="1:39" ht="39">
      <c r="A166" s="1">
        <f t="shared" si="2"/>
        <v>164</v>
      </c>
      <c r="B166" s="9" t="s">
        <v>806</v>
      </c>
      <c r="C166" s="1"/>
      <c r="D166" s="1"/>
      <c r="E166" s="3" t="s">
        <v>38</v>
      </c>
      <c r="F166" s="3"/>
      <c r="G166" s="1"/>
      <c r="H166" s="1"/>
      <c r="I166" s="3" t="s">
        <v>38</v>
      </c>
      <c r="J166" s="1"/>
      <c r="K166" s="1"/>
      <c r="L166" s="1"/>
      <c r="M166" s="1"/>
      <c r="N166" s="1"/>
      <c r="O166" s="1"/>
      <c r="P166" s="1"/>
      <c r="Q166" s="1"/>
      <c r="R166" s="1"/>
      <c r="S166" s="1"/>
      <c r="T166" s="3" t="s">
        <v>38</v>
      </c>
      <c r="U166" s="3" t="s">
        <v>38</v>
      </c>
      <c r="V166" s="3" t="s">
        <v>38</v>
      </c>
      <c r="W166" s="3" t="s">
        <v>38</v>
      </c>
      <c r="X166" s="3" t="s">
        <v>38</v>
      </c>
      <c r="Y166" s="3" t="s">
        <v>38</v>
      </c>
      <c r="Z166" s="3" t="s">
        <v>38</v>
      </c>
      <c r="AA166" s="3" t="s">
        <v>38</v>
      </c>
      <c r="AB166" s="3" t="s">
        <v>38</v>
      </c>
      <c r="AC166" s="3" t="s">
        <v>38</v>
      </c>
      <c r="AD166" s="3" t="s">
        <v>38</v>
      </c>
      <c r="AE166" s="3" t="s">
        <v>38</v>
      </c>
      <c r="AF166" s="5" t="s">
        <v>807</v>
      </c>
      <c r="AG166" s="9" t="s">
        <v>808</v>
      </c>
      <c r="AH166" s="40" t="s">
        <v>476</v>
      </c>
      <c r="AI166" s="38"/>
      <c r="AJ166" s="1"/>
      <c r="AK166" s="49"/>
      <c r="AL166" s="2"/>
      <c r="AM166" s="2"/>
    </row>
    <row r="167" spans="1:39" ht="39">
      <c r="A167" s="1">
        <f t="shared" si="2"/>
        <v>165</v>
      </c>
      <c r="B167" s="9" t="s">
        <v>427</v>
      </c>
      <c r="C167" s="1"/>
      <c r="D167" s="1"/>
      <c r="E167" s="1"/>
      <c r="F167" s="1"/>
      <c r="G167" s="1"/>
      <c r="H167" s="1"/>
      <c r="I167" s="1"/>
      <c r="J167" s="1" t="s">
        <v>38</v>
      </c>
      <c r="K167" s="1"/>
      <c r="L167" s="1"/>
      <c r="M167" s="1"/>
      <c r="N167" s="1"/>
      <c r="O167" s="1"/>
      <c r="P167" s="1"/>
      <c r="Q167" s="1"/>
      <c r="R167" s="1"/>
      <c r="S167" s="1"/>
      <c r="T167" s="1" t="s">
        <v>38</v>
      </c>
      <c r="U167" s="1" t="s">
        <v>38</v>
      </c>
      <c r="V167" s="1" t="s">
        <v>38</v>
      </c>
      <c r="W167" s="1" t="s">
        <v>38</v>
      </c>
      <c r="X167" s="1" t="s">
        <v>38</v>
      </c>
      <c r="Y167" s="1" t="s">
        <v>38</v>
      </c>
      <c r="Z167" s="1" t="s">
        <v>38</v>
      </c>
      <c r="AA167" s="1" t="s">
        <v>38</v>
      </c>
      <c r="AB167" s="1" t="s">
        <v>38</v>
      </c>
      <c r="AC167" s="1" t="s">
        <v>38</v>
      </c>
      <c r="AD167" s="1" t="s">
        <v>38</v>
      </c>
      <c r="AE167" s="1" t="s">
        <v>38</v>
      </c>
      <c r="AF167" s="5" t="s">
        <v>428</v>
      </c>
      <c r="AG167" s="9" t="s">
        <v>429</v>
      </c>
      <c r="AH167" s="97" t="s">
        <v>41</v>
      </c>
      <c r="AI167" s="38"/>
      <c r="AJ167" s="55"/>
      <c r="AK167" s="1"/>
      <c r="AL167" s="2"/>
      <c r="AM167" s="2"/>
    </row>
    <row r="168" spans="1:39" ht="39">
      <c r="A168" s="1">
        <f t="shared" si="2"/>
        <v>166</v>
      </c>
      <c r="B168" s="9" t="s">
        <v>430</v>
      </c>
      <c r="C168" s="3" t="s">
        <v>38</v>
      </c>
      <c r="D168" s="1"/>
      <c r="E168" s="3"/>
      <c r="F168" s="1"/>
      <c r="G168" s="1"/>
      <c r="H168" s="3" t="s">
        <v>38</v>
      </c>
      <c r="I168" s="3"/>
      <c r="J168" s="3"/>
      <c r="K168" s="1"/>
      <c r="L168" s="1"/>
      <c r="M168" s="3"/>
      <c r="N168" s="3"/>
      <c r="O168" s="1"/>
      <c r="P168" s="1"/>
      <c r="Q168" s="1"/>
      <c r="R168" s="3"/>
      <c r="S168" s="3"/>
      <c r="T168" s="3" t="s">
        <v>38</v>
      </c>
      <c r="U168" s="3" t="s">
        <v>38</v>
      </c>
      <c r="V168" s="3" t="s">
        <v>38</v>
      </c>
      <c r="W168" s="3" t="s">
        <v>38</v>
      </c>
      <c r="X168" s="3" t="s">
        <v>38</v>
      </c>
      <c r="Y168" s="3" t="s">
        <v>38</v>
      </c>
      <c r="Z168" s="3" t="s">
        <v>38</v>
      </c>
      <c r="AA168" s="3" t="s">
        <v>38</v>
      </c>
      <c r="AB168" s="3"/>
      <c r="AC168" s="3"/>
      <c r="AD168" s="3"/>
      <c r="AE168" s="3"/>
      <c r="AF168" s="5" t="s">
        <v>431</v>
      </c>
      <c r="AG168" s="9" t="s">
        <v>432</v>
      </c>
      <c r="AH168" s="39" t="s">
        <v>41</v>
      </c>
      <c r="AI168" s="38"/>
      <c r="AJ168" s="1"/>
      <c r="AK168" s="1"/>
      <c r="AL168" s="2"/>
      <c r="AM168" s="2"/>
    </row>
    <row r="169" spans="1:39" ht="39">
      <c r="A169" s="1">
        <f t="shared" si="2"/>
        <v>167</v>
      </c>
      <c r="B169" s="5" t="s">
        <v>433</v>
      </c>
      <c r="C169" s="3"/>
      <c r="D169" s="3"/>
      <c r="E169" s="3"/>
      <c r="F169" s="3"/>
      <c r="G169" s="3"/>
      <c r="H169" s="3"/>
      <c r="I169" s="1"/>
      <c r="J169" s="1" t="s">
        <v>38</v>
      </c>
      <c r="K169" s="1"/>
      <c r="L169" s="1"/>
      <c r="M169" s="1"/>
      <c r="N169" s="1"/>
      <c r="O169" s="1"/>
      <c r="P169" s="1"/>
      <c r="Q169" s="1"/>
      <c r="R169" s="1"/>
      <c r="S169" s="1"/>
      <c r="T169" s="1" t="s">
        <v>38</v>
      </c>
      <c r="U169" s="1" t="s">
        <v>38</v>
      </c>
      <c r="V169" s="1" t="s">
        <v>38</v>
      </c>
      <c r="W169" s="1" t="s">
        <v>38</v>
      </c>
      <c r="X169" s="1" t="s">
        <v>38</v>
      </c>
      <c r="Y169" s="1" t="s">
        <v>38</v>
      </c>
      <c r="Z169" s="1" t="s">
        <v>38</v>
      </c>
      <c r="AA169" s="1" t="s">
        <v>38</v>
      </c>
      <c r="AB169" s="1" t="s">
        <v>38</v>
      </c>
      <c r="AC169" s="1" t="s">
        <v>38</v>
      </c>
      <c r="AD169" s="1" t="s">
        <v>38</v>
      </c>
      <c r="AE169" s="1" t="s">
        <v>38</v>
      </c>
      <c r="AF169" s="5" t="s">
        <v>434</v>
      </c>
      <c r="AG169" s="9" t="s">
        <v>435</v>
      </c>
      <c r="AH169" s="41" t="s">
        <v>41</v>
      </c>
      <c r="AI169" s="41"/>
      <c r="AJ169" s="1"/>
      <c r="AK169" s="1"/>
      <c r="AL169" s="2"/>
      <c r="AM169" s="2"/>
    </row>
    <row r="170" spans="1:39" ht="39">
      <c r="A170" s="1">
        <f t="shared" si="2"/>
        <v>168</v>
      </c>
      <c r="B170" s="9" t="s">
        <v>436</v>
      </c>
      <c r="C170" s="1"/>
      <c r="D170" s="1"/>
      <c r="E170" s="1"/>
      <c r="F170" s="1"/>
      <c r="G170" s="1"/>
      <c r="H170" s="1"/>
      <c r="I170" s="1"/>
      <c r="J170" s="1" t="s">
        <v>38</v>
      </c>
      <c r="K170" s="1"/>
      <c r="L170" s="1"/>
      <c r="M170" s="1"/>
      <c r="N170" s="1"/>
      <c r="O170" s="1"/>
      <c r="P170" s="1"/>
      <c r="Q170" s="1"/>
      <c r="R170" s="1"/>
      <c r="S170" s="1"/>
      <c r="T170" s="1" t="s">
        <v>38</v>
      </c>
      <c r="U170" s="1" t="s">
        <v>38</v>
      </c>
      <c r="V170" s="1" t="s">
        <v>38</v>
      </c>
      <c r="W170" s="1" t="s">
        <v>38</v>
      </c>
      <c r="X170" s="1" t="s">
        <v>38</v>
      </c>
      <c r="Y170" s="1" t="s">
        <v>38</v>
      </c>
      <c r="Z170" s="1" t="s">
        <v>38</v>
      </c>
      <c r="AA170" s="1" t="s">
        <v>38</v>
      </c>
      <c r="AB170" s="1" t="s">
        <v>38</v>
      </c>
      <c r="AC170" s="1" t="s">
        <v>38</v>
      </c>
      <c r="AD170" s="1" t="s">
        <v>38</v>
      </c>
      <c r="AE170" s="1" t="s">
        <v>38</v>
      </c>
      <c r="AF170" s="5" t="s">
        <v>437</v>
      </c>
      <c r="AG170" s="9" t="s">
        <v>438</v>
      </c>
      <c r="AH170" s="97" t="s">
        <v>41</v>
      </c>
      <c r="AI170" s="38"/>
      <c r="AJ170" s="56"/>
      <c r="AK170" s="51"/>
      <c r="AL170" s="2"/>
      <c r="AM170" s="2"/>
    </row>
    <row r="171" spans="1:39" ht="39">
      <c r="A171" s="1">
        <f t="shared" si="2"/>
        <v>169</v>
      </c>
      <c r="B171" s="9" t="s">
        <v>439</v>
      </c>
      <c r="C171" s="1"/>
      <c r="D171" s="1"/>
      <c r="E171" s="1"/>
      <c r="F171" s="1"/>
      <c r="G171" s="1"/>
      <c r="H171" s="1"/>
      <c r="I171" s="1"/>
      <c r="J171" s="1" t="s">
        <v>38</v>
      </c>
      <c r="K171" s="1"/>
      <c r="L171" s="1"/>
      <c r="M171" s="1"/>
      <c r="N171" s="1"/>
      <c r="O171" s="1"/>
      <c r="P171" s="1"/>
      <c r="Q171" s="1"/>
      <c r="R171" s="1"/>
      <c r="S171" s="1"/>
      <c r="T171" s="1" t="s">
        <v>38</v>
      </c>
      <c r="U171" s="1" t="s">
        <v>38</v>
      </c>
      <c r="V171" s="1" t="s">
        <v>38</v>
      </c>
      <c r="W171" s="1" t="s">
        <v>38</v>
      </c>
      <c r="X171" s="1" t="s">
        <v>38</v>
      </c>
      <c r="Y171" s="1" t="s">
        <v>38</v>
      </c>
      <c r="Z171" s="1" t="s">
        <v>38</v>
      </c>
      <c r="AA171" s="1" t="s">
        <v>38</v>
      </c>
      <c r="AB171" s="1" t="s">
        <v>38</v>
      </c>
      <c r="AC171" s="1" t="s">
        <v>38</v>
      </c>
      <c r="AD171" s="1" t="s">
        <v>38</v>
      </c>
      <c r="AE171" s="1" t="s">
        <v>38</v>
      </c>
      <c r="AF171" s="5" t="s">
        <v>440</v>
      </c>
      <c r="AG171" s="9" t="s">
        <v>441</v>
      </c>
      <c r="AH171" s="97" t="s">
        <v>41</v>
      </c>
      <c r="AI171" s="38"/>
      <c r="AJ171" s="1"/>
      <c r="AK171" s="1"/>
      <c r="AL171" s="2"/>
      <c r="AM171" s="2"/>
    </row>
    <row r="172" spans="1:39" ht="39">
      <c r="A172" s="1">
        <f t="shared" si="2"/>
        <v>170</v>
      </c>
      <c r="B172" s="9" t="s">
        <v>462</v>
      </c>
      <c r="C172" s="1"/>
      <c r="D172" s="1"/>
      <c r="E172" s="1"/>
      <c r="F172" s="1"/>
      <c r="G172" s="1"/>
      <c r="H172" s="1"/>
      <c r="I172" s="1"/>
      <c r="J172" s="1" t="s">
        <v>38</v>
      </c>
      <c r="K172" s="1"/>
      <c r="L172" s="1"/>
      <c r="M172" s="1"/>
      <c r="N172" s="1"/>
      <c r="O172" s="1"/>
      <c r="P172" s="1"/>
      <c r="Q172" s="1"/>
      <c r="R172" s="1"/>
      <c r="S172" s="1"/>
      <c r="T172" s="1" t="s">
        <v>38</v>
      </c>
      <c r="U172" s="1" t="s">
        <v>38</v>
      </c>
      <c r="V172" s="1" t="s">
        <v>38</v>
      </c>
      <c r="W172" s="1" t="s">
        <v>38</v>
      </c>
      <c r="X172" s="1" t="s">
        <v>38</v>
      </c>
      <c r="Y172" s="1" t="s">
        <v>38</v>
      </c>
      <c r="Z172" s="1" t="s">
        <v>38</v>
      </c>
      <c r="AA172" s="1" t="s">
        <v>38</v>
      </c>
      <c r="AB172" s="1" t="s">
        <v>38</v>
      </c>
      <c r="AC172" s="1" t="s">
        <v>38</v>
      </c>
      <c r="AD172" s="1" t="s">
        <v>38</v>
      </c>
      <c r="AE172" s="1" t="s">
        <v>38</v>
      </c>
      <c r="AF172" s="5" t="s">
        <v>463</v>
      </c>
      <c r="AG172" s="9" t="s">
        <v>464</v>
      </c>
      <c r="AH172" s="97" t="s">
        <v>476</v>
      </c>
      <c r="AI172" s="38"/>
      <c r="AJ172" s="1"/>
      <c r="AK172" s="1"/>
      <c r="AL172" s="2"/>
      <c r="AM172" s="2"/>
    </row>
    <row r="173" spans="1:39" ht="39">
      <c r="A173" s="1">
        <f t="shared" si="2"/>
        <v>171</v>
      </c>
      <c r="B173" s="9" t="s">
        <v>465</v>
      </c>
      <c r="C173" s="1"/>
      <c r="D173" s="1"/>
      <c r="E173" s="1"/>
      <c r="F173" s="1"/>
      <c r="G173" s="1"/>
      <c r="H173" s="1"/>
      <c r="I173" s="1"/>
      <c r="J173" s="1" t="s">
        <v>38</v>
      </c>
      <c r="K173" s="1"/>
      <c r="L173" s="1"/>
      <c r="M173" s="1"/>
      <c r="N173" s="1"/>
      <c r="O173" s="1"/>
      <c r="P173" s="1"/>
      <c r="Q173" s="1"/>
      <c r="R173" s="1"/>
      <c r="S173" s="1"/>
      <c r="T173" s="1" t="s">
        <v>38</v>
      </c>
      <c r="U173" s="1" t="s">
        <v>38</v>
      </c>
      <c r="V173" s="1" t="s">
        <v>38</v>
      </c>
      <c r="W173" s="1" t="s">
        <v>38</v>
      </c>
      <c r="X173" s="1" t="s">
        <v>38</v>
      </c>
      <c r="Y173" s="1" t="s">
        <v>38</v>
      </c>
      <c r="Z173" s="1" t="s">
        <v>38</v>
      </c>
      <c r="AA173" s="1" t="s">
        <v>38</v>
      </c>
      <c r="AB173" s="1" t="s">
        <v>38</v>
      </c>
      <c r="AC173" s="1" t="s">
        <v>38</v>
      </c>
      <c r="AD173" s="1" t="s">
        <v>38</v>
      </c>
      <c r="AE173" s="1" t="s">
        <v>38</v>
      </c>
      <c r="AF173" s="5" t="s">
        <v>463</v>
      </c>
      <c r="AG173" s="9" t="s">
        <v>466</v>
      </c>
      <c r="AH173" s="40" t="s">
        <v>41</v>
      </c>
      <c r="AI173" s="38"/>
      <c r="AJ173" s="1"/>
      <c r="AK173" s="1"/>
      <c r="AL173" s="2"/>
      <c r="AM173" s="2"/>
    </row>
    <row r="174" spans="1:39" ht="39">
      <c r="A174" s="1">
        <f t="shared" si="2"/>
        <v>172</v>
      </c>
      <c r="B174" s="9" t="s">
        <v>467</v>
      </c>
      <c r="C174" s="1"/>
      <c r="D174" s="1"/>
      <c r="E174" s="1"/>
      <c r="F174" s="1"/>
      <c r="G174" s="1"/>
      <c r="H174" s="1"/>
      <c r="I174" s="1"/>
      <c r="J174" s="1" t="s">
        <v>38</v>
      </c>
      <c r="K174" s="1"/>
      <c r="L174" s="1"/>
      <c r="M174" s="1"/>
      <c r="N174" s="1"/>
      <c r="O174" s="1"/>
      <c r="P174" s="1"/>
      <c r="Q174" s="1"/>
      <c r="R174" s="1"/>
      <c r="S174" s="1"/>
      <c r="T174" s="1" t="s">
        <v>38</v>
      </c>
      <c r="U174" s="1" t="s">
        <v>38</v>
      </c>
      <c r="V174" s="1" t="s">
        <v>38</v>
      </c>
      <c r="W174" s="1" t="s">
        <v>38</v>
      </c>
      <c r="X174" s="1" t="s">
        <v>38</v>
      </c>
      <c r="Y174" s="1" t="s">
        <v>38</v>
      </c>
      <c r="Z174" s="1" t="s">
        <v>38</v>
      </c>
      <c r="AA174" s="1" t="s">
        <v>38</v>
      </c>
      <c r="AB174" s="1" t="s">
        <v>38</v>
      </c>
      <c r="AC174" s="1" t="s">
        <v>38</v>
      </c>
      <c r="AD174" s="1" t="s">
        <v>38</v>
      </c>
      <c r="AE174" s="1" t="s">
        <v>38</v>
      </c>
      <c r="AF174" s="5" t="s">
        <v>468</v>
      </c>
      <c r="AG174" s="9" t="s">
        <v>469</v>
      </c>
      <c r="AH174" s="40" t="s">
        <v>41</v>
      </c>
      <c r="AI174" s="38"/>
      <c r="AJ174" s="1"/>
      <c r="AK174" s="1"/>
      <c r="AL174" s="2"/>
      <c r="AM174" s="2"/>
    </row>
    <row r="175" spans="1:39" ht="39">
      <c r="A175" s="1">
        <f t="shared" si="2"/>
        <v>173</v>
      </c>
      <c r="B175" s="9" t="s">
        <v>470</v>
      </c>
      <c r="C175" s="1"/>
      <c r="D175" s="1"/>
      <c r="E175" s="1"/>
      <c r="F175" s="1"/>
      <c r="G175" s="1"/>
      <c r="H175" s="1"/>
      <c r="I175" s="1"/>
      <c r="J175" s="1" t="s">
        <v>38</v>
      </c>
      <c r="K175" s="1"/>
      <c r="L175" s="1"/>
      <c r="M175" s="1"/>
      <c r="N175" s="1"/>
      <c r="O175" s="1"/>
      <c r="P175" s="1"/>
      <c r="Q175" s="1"/>
      <c r="R175" s="1"/>
      <c r="S175" s="1"/>
      <c r="T175" s="1" t="s">
        <v>38</v>
      </c>
      <c r="U175" s="1" t="s">
        <v>38</v>
      </c>
      <c r="V175" s="1" t="s">
        <v>38</v>
      </c>
      <c r="W175" s="1" t="s">
        <v>38</v>
      </c>
      <c r="X175" s="1" t="s">
        <v>38</v>
      </c>
      <c r="Y175" s="1" t="s">
        <v>38</v>
      </c>
      <c r="Z175" s="1" t="s">
        <v>38</v>
      </c>
      <c r="AA175" s="1" t="s">
        <v>38</v>
      </c>
      <c r="AB175" s="1" t="s">
        <v>38</v>
      </c>
      <c r="AC175" s="1" t="s">
        <v>38</v>
      </c>
      <c r="AD175" s="1" t="s">
        <v>38</v>
      </c>
      <c r="AE175" s="1" t="s">
        <v>38</v>
      </c>
      <c r="AF175" s="5" t="s">
        <v>471</v>
      </c>
      <c r="AG175" s="9" t="s">
        <v>472</v>
      </c>
      <c r="AH175" s="40" t="s">
        <v>41</v>
      </c>
      <c r="AI175" s="38"/>
      <c r="AJ175" s="1"/>
      <c r="AK175" s="1"/>
      <c r="AL175" s="2"/>
      <c r="AM175" s="2"/>
    </row>
    <row r="176" spans="1:39" ht="39">
      <c r="A176" s="1">
        <f t="shared" si="2"/>
        <v>174</v>
      </c>
      <c r="B176" s="5" t="s">
        <v>442</v>
      </c>
      <c r="C176" s="1"/>
      <c r="D176" s="1"/>
      <c r="E176" s="1"/>
      <c r="F176" s="1"/>
      <c r="G176" s="3"/>
      <c r="H176" s="1"/>
      <c r="I176" s="3"/>
      <c r="J176" s="3" t="s">
        <v>38</v>
      </c>
      <c r="K176" s="3"/>
      <c r="L176" s="3"/>
      <c r="M176" s="1"/>
      <c r="N176" s="1"/>
      <c r="O176" s="1"/>
      <c r="P176" s="1"/>
      <c r="Q176" s="1"/>
      <c r="R176" s="1"/>
      <c r="S176" s="1"/>
      <c r="T176" s="3" t="s">
        <v>38</v>
      </c>
      <c r="U176" s="3" t="s">
        <v>38</v>
      </c>
      <c r="V176" s="3" t="s">
        <v>38</v>
      </c>
      <c r="W176" s="3" t="s">
        <v>38</v>
      </c>
      <c r="X176" s="3" t="s">
        <v>38</v>
      </c>
      <c r="Y176" s="3" t="s">
        <v>38</v>
      </c>
      <c r="Z176" s="3" t="s">
        <v>38</v>
      </c>
      <c r="AA176" s="3" t="s">
        <v>38</v>
      </c>
      <c r="AB176" s="3" t="s">
        <v>38</v>
      </c>
      <c r="AC176" s="3" t="s">
        <v>38</v>
      </c>
      <c r="AD176" s="3" t="s">
        <v>38</v>
      </c>
      <c r="AE176" s="3" t="s">
        <v>38</v>
      </c>
      <c r="AF176" s="5" t="s">
        <v>443</v>
      </c>
      <c r="AG176" s="9" t="s">
        <v>444</v>
      </c>
      <c r="AH176" s="97" t="s">
        <v>476</v>
      </c>
      <c r="AI176" s="38"/>
      <c r="AJ176" s="1"/>
      <c r="AK176" s="1"/>
      <c r="AL176" s="2"/>
      <c r="AM176" s="2"/>
    </row>
    <row r="177" spans="1:39" ht="39">
      <c r="A177" s="1">
        <f t="shared" si="2"/>
        <v>175</v>
      </c>
      <c r="B177" s="5" t="s">
        <v>445</v>
      </c>
      <c r="C177" s="1"/>
      <c r="D177" s="1"/>
      <c r="E177" s="1"/>
      <c r="F177" s="1"/>
      <c r="G177" s="3"/>
      <c r="H177" s="1"/>
      <c r="I177" s="3"/>
      <c r="J177" s="3" t="s">
        <v>38</v>
      </c>
      <c r="K177" s="3"/>
      <c r="L177" s="3"/>
      <c r="M177" s="1"/>
      <c r="N177" s="1"/>
      <c r="O177" s="1"/>
      <c r="P177" s="1"/>
      <c r="Q177" s="1"/>
      <c r="R177" s="1"/>
      <c r="S177" s="1"/>
      <c r="T177" s="3" t="s">
        <v>38</v>
      </c>
      <c r="U177" s="3" t="s">
        <v>38</v>
      </c>
      <c r="V177" s="3" t="s">
        <v>38</v>
      </c>
      <c r="W177" s="3" t="s">
        <v>38</v>
      </c>
      <c r="X177" s="3" t="s">
        <v>38</v>
      </c>
      <c r="Y177" s="3" t="s">
        <v>38</v>
      </c>
      <c r="Z177" s="3" t="s">
        <v>38</v>
      </c>
      <c r="AA177" s="3" t="s">
        <v>38</v>
      </c>
      <c r="AB177" s="3" t="s">
        <v>38</v>
      </c>
      <c r="AC177" s="3" t="s">
        <v>38</v>
      </c>
      <c r="AD177" s="3" t="s">
        <v>38</v>
      </c>
      <c r="AE177" s="3" t="s">
        <v>38</v>
      </c>
      <c r="AF177" s="5" t="s">
        <v>446</v>
      </c>
      <c r="AG177" s="9" t="s">
        <v>447</v>
      </c>
      <c r="AH177" s="97" t="s">
        <v>41</v>
      </c>
      <c r="AI177" s="38"/>
      <c r="AJ177" s="1"/>
      <c r="AK177" s="1"/>
      <c r="AL177" s="2"/>
      <c r="AM177" s="2"/>
    </row>
    <row r="178" spans="1:39" ht="39">
      <c r="A178" s="1">
        <f t="shared" si="2"/>
        <v>176</v>
      </c>
      <c r="B178" s="9" t="s">
        <v>815</v>
      </c>
      <c r="C178" s="1"/>
      <c r="D178" s="1"/>
      <c r="E178" s="1"/>
      <c r="F178" s="3" t="s">
        <v>38</v>
      </c>
      <c r="G178" s="1"/>
      <c r="H178" s="1"/>
      <c r="I178" s="1"/>
      <c r="J178" s="1"/>
      <c r="K178" s="1"/>
      <c r="L178" s="1"/>
      <c r="M178" s="1"/>
      <c r="N178" s="1"/>
      <c r="O178" s="1"/>
      <c r="P178" s="1"/>
      <c r="Q178" s="1"/>
      <c r="R178" s="1"/>
      <c r="S178" s="1"/>
      <c r="T178" s="3" t="s">
        <v>38</v>
      </c>
      <c r="U178" s="1"/>
      <c r="V178" s="3" t="s">
        <v>38</v>
      </c>
      <c r="W178" s="3"/>
      <c r="X178" s="1"/>
      <c r="Y178" s="1"/>
      <c r="Z178" s="1"/>
      <c r="AA178" s="1"/>
      <c r="AB178" s="1"/>
      <c r="AC178" s="1"/>
      <c r="AD178" s="1"/>
      <c r="AE178" s="1"/>
      <c r="AF178" s="5" t="s">
        <v>816</v>
      </c>
      <c r="AG178" s="9" t="s">
        <v>817</v>
      </c>
      <c r="AH178" s="97" t="s">
        <v>476</v>
      </c>
      <c r="AI178" s="38"/>
      <c r="AJ178" s="1"/>
      <c r="AK178" s="1"/>
      <c r="AL178" s="2"/>
      <c r="AM178" s="2"/>
    </row>
    <row r="179" spans="1:39" ht="39">
      <c r="A179" s="1">
        <f t="shared" si="2"/>
        <v>177</v>
      </c>
      <c r="B179" s="9" t="s">
        <v>454</v>
      </c>
      <c r="C179" s="3"/>
      <c r="D179" s="1"/>
      <c r="E179" s="3"/>
      <c r="F179" s="1"/>
      <c r="G179" s="1"/>
      <c r="H179" s="3"/>
      <c r="I179" s="3"/>
      <c r="J179" s="3" t="s">
        <v>38</v>
      </c>
      <c r="K179" s="1"/>
      <c r="L179" s="1"/>
      <c r="M179" s="3"/>
      <c r="N179" s="3"/>
      <c r="O179" s="1"/>
      <c r="P179" s="1"/>
      <c r="Q179" s="1"/>
      <c r="R179" s="3"/>
      <c r="S179" s="3"/>
      <c r="T179" s="3" t="s">
        <v>38</v>
      </c>
      <c r="U179" s="3" t="s">
        <v>38</v>
      </c>
      <c r="V179" s="3" t="s">
        <v>38</v>
      </c>
      <c r="W179" s="3" t="s">
        <v>38</v>
      </c>
      <c r="X179" s="3" t="s">
        <v>38</v>
      </c>
      <c r="Y179" s="3" t="s">
        <v>38</v>
      </c>
      <c r="Z179" s="3" t="s">
        <v>38</v>
      </c>
      <c r="AA179" s="3" t="s">
        <v>38</v>
      </c>
      <c r="AB179" s="3" t="s">
        <v>38</v>
      </c>
      <c r="AC179" s="3" t="s">
        <v>38</v>
      </c>
      <c r="AD179" s="3" t="s">
        <v>38</v>
      </c>
      <c r="AE179" s="3" t="s">
        <v>38</v>
      </c>
      <c r="AF179" s="5" t="s">
        <v>455</v>
      </c>
      <c r="AG179" s="9" t="s">
        <v>456</v>
      </c>
      <c r="AH179" s="39" t="s">
        <v>41</v>
      </c>
      <c r="AI179" s="38"/>
      <c r="AJ179" s="1" t="s">
        <v>574</v>
      </c>
      <c r="AK179" s="1"/>
      <c r="AL179" s="2"/>
      <c r="AM179" s="2"/>
    </row>
    <row r="180" spans="1:39" ht="58.5">
      <c r="A180" s="1">
        <f t="shared" si="2"/>
        <v>178</v>
      </c>
      <c r="B180" s="9" t="s">
        <v>454</v>
      </c>
      <c r="C180" s="3"/>
      <c r="D180" s="1"/>
      <c r="E180" s="3"/>
      <c r="F180" s="1"/>
      <c r="G180" s="1"/>
      <c r="H180" s="3"/>
      <c r="I180" s="3"/>
      <c r="J180" s="3"/>
      <c r="K180" s="1"/>
      <c r="L180" s="1"/>
      <c r="M180" s="3"/>
      <c r="N180" s="3"/>
      <c r="O180" s="1"/>
      <c r="P180" s="1"/>
      <c r="Q180" s="1"/>
      <c r="R180" s="3" t="s">
        <v>38</v>
      </c>
      <c r="S180" s="3" t="s">
        <v>38</v>
      </c>
      <c r="T180" s="3"/>
      <c r="U180" s="3" t="s">
        <v>38</v>
      </c>
      <c r="V180" s="3"/>
      <c r="W180" s="3"/>
      <c r="X180" s="3"/>
      <c r="Y180" s="3"/>
      <c r="Z180" s="3"/>
      <c r="AA180" s="3"/>
      <c r="AB180" s="3" t="s">
        <v>38</v>
      </c>
      <c r="AC180" s="3" t="s">
        <v>38</v>
      </c>
      <c r="AD180" s="3" t="s">
        <v>38</v>
      </c>
      <c r="AE180" s="3"/>
      <c r="AF180" s="5" t="s">
        <v>457</v>
      </c>
      <c r="AG180" s="9" t="s">
        <v>458</v>
      </c>
      <c r="AH180" s="39" t="s">
        <v>41</v>
      </c>
      <c r="AI180" s="38"/>
      <c r="AJ180" s="1"/>
      <c r="AK180" s="1"/>
      <c r="AL180" s="2"/>
      <c r="AM180" s="2"/>
    </row>
    <row r="181" spans="1:39" ht="39">
      <c r="A181" s="1">
        <f t="shared" si="2"/>
        <v>179</v>
      </c>
      <c r="B181" s="9" t="s">
        <v>448</v>
      </c>
      <c r="C181" s="3"/>
      <c r="D181" s="3"/>
      <c r="E181" s="3"/>
      <c r="F181" s="3" t="s">
        <v>38</v>
      </c>
      <c r="G181" s="3"/>
      <c r="H181" s="3"/>
      <c r="I181" s="3"/>
      <c r="J181" s="3"/>
      <c r="K181" s="3"/>
      <c r="L181" s="3"/>
      <c r="M181" s="3"/>
      <c r="N181" s="3"/>
      <c r="O181" s="3"/>
      <c r="P181" s="3"/>
      <c r="Q181" s="3"/>
      <c r="R181" s="3"/>
      <c r="S181" s="3"/>
      <c r="T181" s="3"/>
      <c r="U181" s="3"/>
      <c r="V181" s="3"/>
      <c r="W181" s="3"/>
      <c r="X181" s="3"/>
      <c r="Y181" s="3"/>
      <c r="Z181" s="3"/>
      <c r="AA181" s="3"/>
      <c r="AB181" s="3" t="s">
        <v>38</v>
      </c>
      <c r="AC181" s="3"/>
      <c r="AD181" s="3"/>
      <c r="AE181" s="3"/>
      <c r="AF181" s="5" t="s">
        <v>449</v>
      </c>
      <c r="AG181" s="9" t="s">
        <v>450</v>
      </c>
      <c r="AH181" s="39" t="s">
        <v>41</v>
      </c>
      <c r="AI181" s="38"/>
      <c r="AJ181" s="7"/>
      <c r="AK181" s="1"/>
      <c r="AL181" s="2"/>
      <c r="AM181" s="2"/>
    </row>
    <row r="182" spans="1:39" ht="39">
      <c r="A182" s="1">
        <f t="shared" si="2"/>
        <v>180</v>
      </c>
      <c r="B182" s="9" t="s">
        <v>451</v>
      </c>
      <c r="C182" s="3"/>
      <c r="D182" s="3"/>
      <c r="E182" s="3"/>
      <c r="F182" s="3" t="s">
        <v>38</v>
      </c>
      <c r="G182" s="3"/>
      <c r="H182" s="3"/>
      <c r="I182" s="3"/>
      <c r="J182" s="3"/>
      <c r="K182" s="3"/>
      <c r="L182" s="3"/>
      <c r="M182" s="3"/>
      <c r="N182" s="3"/>
      <c r="O182" s="3"/>
      <c r="P182" s="3"/>
      <c r="Q182" s="3"/>
      <c r="R182" s="3"/>
      <c r="S182" s="3"/>
      <c r="T182" s="3"/>
      <c r="U182" s="3" t="s">
        <v>38</v>
      </c>
      <c r="V182" s="3"/>
      <c r="W182" s="3"/>
      <c r="X182" s="3"/>
      <c r="Y182" s="3"/>
      <c r="Z182" s="3"/>
      <c r="AA182" s="3"/>
      <c r="AB182" s="3" t="s">
        <v>38</v>
      </c>
      <c r="AC182" s="3"/>
      <c r="AD182" s="3"/>
      <c r="AE182" s="3" t="s">
        <v>38</v>
      </c>
      <c r="AF182" s="5" t="s">
        <v>452</v>
      </c>
      <c r="AG182" s="9" t="s">
        <v>453</v>
      </c>
      <c r="AH182" s="105" t="s">
        <v>476</v>
      </c>
      <c r="AI182" s="38"/>
      <c r="AJ182" s="7"/>
      <c r="AK182" s="1"/>
      <c r="AL182" s="2"/>
      <c r="AM182" s="2"/>
    </row>
    <row r="183" spans="1:39" ht="39">
      <c r="A183" s="1">
        <f t="shared" si="2"/>
        <v>181</v>
      </c>
      <c r="B183" s="9" t="s">
        <v>459</v>
      </c>
      <c r="C183" s="1" t="s">
        <v>38</v>
      </c>
      <c r="D183" s="1"/>
      <c r="E183" s="3"/>
      <c r="F183" s="1"/>
      <c r="G183" s="3"/>
      <c r="H183" s="1" t="s">
        <v>38</v>
      </c>
      <c r="I183" s="3"/>
      <c r="J183" s="1"/>
      <c r="K183" s="1"/>
      <c r="L183" s="1"/>
      <c r="M183" s="1"/>
      <c r="N183" s="1"/>
      <c r="O183" s="1"/>
      <c r="P183" s="1"/>
      <c r="Q183" s="1"/>
      <c r="R183" s="1"/>
      <c r="S183" s="1"/>
      <c r="T183" s="3"/>
      <c r="U183" s="3"/>
      <c r="V183" s="3"/>
      <c r="W183" s="3"/>
      <c r="X183" s="3"/>
      <c r="Y183" s="3"/>
      <c r="Z183" s="3"/>
      <c r="AA183" s="3"/>
      <c r="AB183" s="3" t="s">
        <v>38</v>
      </c>
      <c r="AC183" s="3" t="s">
        <v>38</v>
      </c>
      <c r="AD183" s="3" t="s">
        <v>38</v>
      </c>
      <c r="AE183" s="3" t="s">
        <v>38</v>
      </c>
      <c r="AF183" s="5" t="s">
        <v>460</v>
      </c>
      <c r="AG183" s="4" t="s">
        <v>461</v>
      </c>
      <c r="AH183" s="97" t="s">
        <v>476</v>
      </c>
      <c r="AI183" s="38"/>
      <c r="AJ183" s="7"/>
      <c r="AK183" s="1"/>
      <c r="AL183" s="2"/>
      <c r="AM183" s="2"/>
    </row>
    <row r="184" spans="1:39" ht="39">
      <c r="A184" s="1">
        <f t="shared" si="2"/>
        <v>182</v>
      </c>
      <c r="B184" s="9" t="s">
        <v>759</v>
      </c>
      <c r="C184" s="1"/>
      <c r="D184" s="1"/>
      <c r="E184" s="1"/>
      <c r="F184" s="3" t="s">
        <v>38</v>
      </c>
      <c r="G184" s="1"/>
      <c r="H184" s="1"/>
      <c r="I184" s="1"/>
      <c r="J184" s="1"/>
      <c r="K184" s="1"/>
      <c r="L184" s="1"/>
      <c r="M184" s="1"/>
      <c r="N184" s="1"/>
      <c r="O184" s="1"/>
      <c r="P184" s="1"/>
      <c r="Q184" s="1"/>
      <c r="R184" s="1"/>
      <c r="S184" s="1"/>
      <c r="T184" s="3" t="s">
        <v>38</v>
      </c>
      <c r="U184" s="1"/>
      <c r="V184" s="3" t="s">
        <v>38</v>
      </c>
      <c r="W184" s="3" t="s">
        <v>38</v>
      </c>
      <c r="X184" s="1"/>
      <c r="Y184" s="1"/>
      <c r="Z184" s="1"/>
      <c r="AA184" s="1"/>
      <c r="AB184" s="1"/>
      <c r="AC184" s="1"/>
      <c r="AD184" s="1"/>
      <c r="AE184" s="1"/>
      <c r="AF184" s="5" t="s">
        <v>760</v>
      </c>
      <c r="AG184" s="9" t="s">
        <v>761</v>
      </c>
      <c r="AH184" s="40" t="s">
        <v>476</v>
      </c>
      <c r="AI184" s="38"/>
      <c r="AJ184" s="7"/>
      <c r="AK184" s="1"/>
      <c r="AL184" s="2"/>
      <c r="AM184" s="2"/>
    </row>
    <row r="185" spans="1:39" ht="39">
      <c r="A185" s="1">
        <f t="shared" si="2"/>
        <v>183</v>
      </c>
      <c r="B185" s="9" t="s">
        <v>473</v>
      </c>
      <c r="C185" s="3"/>
      <c r="D185" s="3"/>
      <c r="E185" s="3"/>
      <c r="F185" s="3" t="s">
        <v>38</v>
      </c>
      <c r="G185" s="3"/>
      <c r="H185" s="3"/>
      <c r="I185" s="3"/>
      <c r="J185" s="3"/>
      <c r="K185" s="3"/>
      <c r="L185" s="3"/>
      <c r="M185" s="3"/>
      <c r="N185" s="3"/>
      <c r="O185" s="3"/>
      <c r="P185" s="3"/>
      <c r="Q185" s="3"/>
      <c r="R185" s="3"/>
      <c r="S185" s="3"/>
      <c r="T185" s="3"/>
      <c r="U185" s="3"/>
      <c r="V185" s="3"/>
      <c r="W185" s="3"/>
      <c r="X185" s="3"/>
      <c r="Y185" s="3"/>
      <c r="Z185" s="3"/>
      <c r="AA185" s="3"/>
      <c r="AB185" s="3" t="s">
        <v>38</v>
      </c>
      <c r="AC185" s="3" t="s">
        <v>38</v>
      </c>
      <c r="AD185" s="3" t="s">
        <v>38</v>
      </c>
      <c r="AE185" s="3"/>
      <c r="AF185" s="5" t="s">
        <v>474</v>
      </c>
      <c r="AG185" s="9" t="s">
        <v>475</v>
      </c>
      <c r="AH185" s="39" t="s">
        <v>476</v>
      </c>
      <c r="AI185" s="38"/>
      <c r="AJ185" s="1"/>
      <c r="AK185" s="1"/>
      <c r="AL185" s="16"/>
      <c r="AM185" s="2"/>
    </row>
    <row r="186" spans="1:39" ht="39">
      <c r="A186" s="1">
        <f t="shared" si="2"/>
        <v>184</v>
      </c>
      <c r="B186" s="9" t="s">
        <v>477</v>
      </c>
      <c r="C186" s="3" t="s">
        <v>38</v>
      </c>
      <c r="D186" s="3"/>
      <c r="E186" s="3"/>
      <c r="F186" s="3"/>
      <c r="G186" s="3"/>
      <c r="H186" s="3" t="s">
        <v>38</v>
      </c>
      <c r="I186" s="3"/>
      <c r="J186" s="3"/>
      <c r="K186" s="3"/>
      <c r="L186" s="3"/>
      <c r="M186" s="3"/>
      <c r="N186" s="3"/>
      <c r="O186" s="3"/>
      <c r="P186" s="3"/>
      <c r="Q186" s="3"/>
      <c r="R186" s="3"/>
      <c r="S186" s="3"/>
      <c r="T186" s="3"/>
      <c r="U186" s="3"/>
      <c r="V186" s="3"/>
      <c r="W186" s="3"/>
      <c r="X186" s="3" t="s">
        <v>38</v>
      </c>
      <c r="Y186" s="3" t="s">
        <v>38</v>
      </c>
      <c r="Z186" s="3" t="s">
        <v>38</v>
      </c>
      <c r="AA186" s="3" t="s">
        <v>38</v>
      </c>
      <c r="AB186" s="3"/>
      <c r="AC186" s="3"/>
      <c r="AD186" s="3"/>
      <c r="AE186" s="3"/>
      <c r="AF186" s="5" t="s">
        <v>478</v>
      </c>
      <c r="AG186" s="9" t="s">
        <v>479</v>
      </c>
      <c r="AH186" s="40" t="s">
        <v>41</v>
      </c>
      <c r="AI186" s="38"/>
      <c r="AJ186" s="1"/>
      <c r="AK186" s="1"/>
      <c r="AL186" s="17"/>
      <c r="AM186" s="2"/>
    </row>
    <row r="187" spans="1:39" ht="39">
      <c r="A187" s="1">
        <f t="shared" si="2"/>
        <v>185</v>
      </c>
      <c r="B187" s="9" t="s">
        <v>480</v>
      </c>
      <c r="C187" s="3"/>
      <c r="D187" s="3"/>
      <c r="E187" s="3"/>
      <c r="F187" s="3" t="s">
        <v>38</v>
      </c>
      <c r="G187" s="3"/>
      <c r="H187" s="3"/>
      <c r="I187" s="3"/>
      <c r="J187" s="3"/>
      <c r="K187" s="3"/>
      <c r="L187" s="3"/>
      <c r="M187" s="3"/>
      <c r="N187" s="3"/>
      <c r="O187" s="3"/>
      <c r="P187" s="3"/>
      <c r="Q187" s="3"/>
      <c r="R187" s="3"/>
      <c r="S187" s="3"/>
      <c r="T187" s="3"/>
      <c r="U187" s="3" t="s">
        <v>38</v>
      </c>
      <c r="V187" s="3"/>
      <c r="W187" s="3"/>
      <c r="X187" s="3"/>
      <c r="Y187" s="3"/>
      <c r="Z187" s="3"/>
      <c r="AA187" s="3"/>
      <c r="AB187" s="3"/>
      <c r="AC187" s="3"/>
      <c r="AD187" s="3" t="s">
        <v>38</v>
      </c>
      <c r="AE187" s="3" t="s">
        <v>38</v>
      </c>
      <c r="AF187" s="5" t="s">
        <v>481</v>
      </c>
      <c r="AG187" s="9" t="s">
        <v>482</v>
      </c>
      <c r="AH187" s="39" t="s">
        <v>41</v>
      </c>
      <c r="AI187" s="38"/>
      <c r="AJ187" s="1"/>
      <c r="AK187" s="1"/>
      <c r="AL187" s="15"/>
      <c r="AM187" s="2"/>
    </row>
    <row r="188" spans="1:39" ht="39">
      <c r="A188" s="1">
        <f t="shared" si="2"/>
        <v>186</v>
      </c>
      <c r="B188" s="9" t="s">
        <v>483</v>
      </c>
      <c r="C188" s="1"/>
      <c r="D188" s="1"/>
      <c r="E188" s="3"/>
      <c r="F188" s="3" t="s">
        <v>38</v>
      </c>
      <c r="G188" s="3"/>
      <c r="H188" s="1"/>
      <c r="I188" s="3"/>
      <c r="J188" s="3"/>
      <c r="K188" s="3"/>
      <c r="L188" s="3"/>
      <c r="M188" s="3"/>
      <c r="N188" s="3"/>
      <c r="O188" s="3"/>
      <c r="P188" s="1"/>
      <c r="Q188" s="3"/>
      <c r="R188" s="1"/>
      <c r="S188" s="1"/>
      <c r="T188" s="3" t="s">
        <v>38</v>
      </c>
      <c r="U188" s="3" t="s">
        <v>38</v>
      </c>
      <c r="V188" s="3"/>
      <c r="W188" s="3" t="s">
        <v>38</v>
      </c>
      <c r="X188" s="3"/>
      <c r="Y188" s="3"/>
      <c r="Z188" s="3"/>
      <c r="AA188" s="3"/>
      <c r="AB188" s="3"/>
      <c r="AC188" s="3"/>
      <c r="AD188" s="3"/>
      <c r="AE188" s="3"/>
      <c r="AF188" s="5" t="s">
        <v>484</v>
      </c>
      <c r="AG188" s="9" t="s">
        <v>485</v>
      </c>
      <c r="AH188" s="40" t="s">
        <v>476</v>
      </c>
      <c r="AI188" s="38"/>
      <c r="AJ188" s="19"/>
      <c r="AK188" s="19"/>
      <c r="AL188" s="2"/>
      <c r="AM188" s="2"/>
    </row>
    <row r="189" spans="1:39" ht="39">
      <c r="A189" s="1">
        <f t="shared" si="2"/>
        <v>187</v>
      </c>
      <c r="B189" s="9" t="s">
        <v>486</v>
      </c>
      <c r="C189" s="1"/>
      <c r="D189" s="1"/>
      <c r="E189" s="1"/>
      <c r="F189" s="1"/>
      <c r="G189" s="1"/>
      <c r="H189" s="1"/>
      <c r="I189" s="1"/>
      <c r="J189" s="1" t="s">
        <v>38</v>
      </c>
      <c r="K189" s="1"/>
      <c r="L189" s="1"/>
      <c r="M189" s="1"/>
      <c r="N189" s="1"/>
      <c r="O189" s="1"/>
      <c r="P189" s="1"/>
      <c r="Q189" s="1"/>
      <c r="R189" s="1"/>
      <c r="S189" s="1"/>
      <c r="T189" s="1" t="s">
        <v>38</v>
      </c>
      <c r="U189" s="1" t="s">
        <v>38</v>
      </c>
      <c r="V189" s="1" t="s">
        <v>38</v>
      </c>
      <c r="W189" s="1" t="s">
        <v>38</v>
      </c>
      <c r="X189" s="1" t="s">
        <v>38</v>
      </c>
      <c r="Y189" s="1" t="s">
        <v>38</v>
      </c>
      <c r="Z189" s="1" t="s">
        <v>38</v>
      </c>
      <c r="AA189" s="1" t="s">
        <v>38</v>
      </c>
      <c r="AB189" s="1" t="s">
        <v>38</v>
      </c>
      <c r="AC189" s="1" t="s">
        <v>38</v>
      </c>
      <c r="AD189" s="1" t="s">
        <v>38</v>
      </c>
      <c r="AE189" s="1" t="s">
        <v>38</v>
      </c>
      <c r="AF189" s="5" t="s">
        <v>487</v>
      </c>
      <c r="AG189" s="9" t="s">
        <v>488</v>
      </c>
      <c r="AH189" s="40" t="s">
        <v>41</v>
      </c>
      <c r="AI189" s="38"/>
      <c r="AJ189" s="1"/>
      <c r="AK189" s="1"/>
      <c r="AL189" s="2"/>
      <c r="AM189" s="2"/>
    </row>
    <row r="190" spans="1:39" ht="39">
      <c r="A190" s="1">
        <f t="shared" si="2"/>
        <v>188</v>
      </c>
      <c r="B190" s="9" t="s">
        <v>747</v>
      </c>
      <c r="C190" s="1"/>
      <c r="D190" s="1"/>
      <c r="E190" s="1"/>
      <c r="F190" s="3"/>
      <c r="G190" s="1"/>
      <c r="H190" s="1"/>
      <c r="I190" s="1"/>
      <c r="J190" s="3" t="s">
        <v>38</v>
      </c>
      <c r="K190" s="1"/>
      <c r="L190" s="1"/>
      <c r="M190" s="1"/>
      <c r="N190" s="1"/>
      <c r="O190" s="1"/>
      <c r="P190" s="1"/>
      <c r="Q190" s="1"/>
      <c r="R190" s="1"/>
      <c r="S190" s="1"/>
      <c r="T190" s="3" t="s">
        <v>38</v>
      </c>
      <c r="U190" s="3" t="s">
        <v>38</v>
      </c>
      <c r="V190" s="3" t="s">
        <v>38</v>
      </c>
      <c r="W190" s="3" t="s">
        <v>38</v>
      </c>
      <c r="X190" s="3" t="s">
        <v>38</v>
      </c>
      <c r="Y190" s="3" t="s">
        <v>38</v>
      </c>
      <c r="Z190" s="3" t="s">
        <v>38</v>
      </c>
      <c r="AA190" s="3" t="s">
        <v>38</v>
      </c>
      <c r="AB190" s="3" t="s">
        <v>38</v>
      </c>
      <c r="AC190" s="3" t="s">
        <v>38</v>
      </c>
      <c r="AD190" s="3" t="s">
        <v>38</v>
      </c>
      <c r="AE190" s="3" t="s">
        <v>38</v>
      </c>
      <c r="AF190" s="5" t="s">
        <v>748</v>
      </c>
      <c r="AG190" s="9" t="s">
        <v>749</v>
      </c>
      <c r="AH190" s="39" t="s">
        <v>41</v>
      </c>
      <c r="AI190" s="38"/>
      <c r="AJ190" s="1"/>
      <c r="AK190" s="1"/>
      <c r="AL190" s="2"/>
      <c r="AM190" s="2"/>
    </row>
    <row r="191" spans="1:39" ht="39">
      <c r="A191" s="1">
        <f t="shared" si="2"/>
        <v>189</v>
      </c>
      <c r="B191" s="9" t="s">
        <v>489</v>
      </c>
      <c r="C191" s="3"/>
      <c r="D191" s="3"/>
      <c r="E191" s="3"/>
      <c r="F191" s="3" t="s">
        <v>38</v>
      </c>
      <c r="G191" s="3"/>
      <c r="H191" s="3"/>
      <c r="I191" s="3"/>
      <c r="J191" s="3"/>
      <c r="K191" s="3"/>
      <c r="L191" s="3"/>
      <c r="M191" s="3"/>
      <c r="N191" s="3"/>
      <c r="O191" s="3"/>
      <c r="P191" s="3"/>
      <c r="Q191" s="3"/>
      <c r="R191" s="3"/>
      <c r="S191" s="3"/>
      <c r="T191" s="3"/>
      <c r="U191" s="3"/>
      <c r="V191" s="3" t="s">
        <v>38</v>
      </c>
      <c r="W191" s="3"/>
      <c r="X191" s="3"/>
      <c r="Y191" s="3"/>
      <c r="Z191" s="3"/>
      <c r="AA191" s="3"/>
      <c r="AB191" s="3"/>
      <c r="AC191" s="3"/>
      <c r="AD191" s="3"/>
      <c r="AE191" s="3" t="s">
        <v>38</v>
      </c>
      <c r="AF191" s="5" t="s">
        <v>490</v>
      </c>
      <c r="AG191" s="9" t="s">
        <v>491</v>
      </c>
      <c r="AH191" s="40" t="s">
        <v>41</v>
      </c>
      <c r="AI191" s="38"/>
      <c r="AJ191" s="7"/>
      <c r="AK191" s="1"/>
      <c r="AL191" s="2"/>
      <c r="AM191" s="2"/>
    </row>
    <row r="192" spans="1:39" ht="39">
      <c r="A192" s="1">
        <f t="shared" si="2"/>
        <v>190</v>
      </c>
      <c r="B192" s="9" t="s">
        <v>771</v>
      </c>
      <c r="C192" s="1"/>
      <c r="D192" s="1"/>
      <c r="E192" s="1"/>
      <c r="F192" s="3" t="s">
        <v>38</v>
      </c>
      <c r="G192" s="1"/>
      <c r="H192" s="1"/>
      <c r="I192" s="1"/>
      <c r="J192" s="1"/>
      <c r="K192" s="1"/>
      <c r="L192" s="1"/>
      <c r="M192" s="1"/>
      <c r="N192" s="1"/>
      <c r="O192" s="1"/>
      <c r="P192" s="1"/>
      <c r="Q192" s="1"/>
      <c r="R192" s="1"/>
      <c r="S192" s="1"/>
      <c r="T192" s="1"/>
      <c r="U192" s="1"/>
      <c r="V192" s="3" t="s">
        <v>38</v>
      </c>
      <c r="W192" s="1"/>
      <c r="X192" s="1"/>
      <c r="Y192" s="1"/>
      <c r="Z192" s="1"/>
      <c r="AA192" s="1"/>
      <c r="AB192" s="1"/>
      <c r="AC192" s="1"/>
      <c r="AD192" s="1"/>
      <c r="AE192" s="3" t="s">
        <v>38</v>
      </c>
      <c r="AF192" s="5" t="s">
        <v>772</v>
      </c>
      <c r="AG192" s="9" t="s">
        <v>773</v>
      </c>
      <c r="AH192" s="97" t="s">
        <v>476</v>
      </c>
      <c r="AI192" s="38"/>
      <c r="AJ192" s="7"/>
      <c r="AK192" s="1"/>
      <c r="AL192" s="2"/>
      <c r="AM192" s="2"/>
    </row>
    <row r="193" spans="1:39" ht="39">
      <c r="A193" s="1">
        <f t="shared" si="2"/>
        <v>191</v>
      </c>
      <c r="B193" s="9" t="s">
        <v>492</v>
      </c>
      <c r="C193" s="1" t="s">
        <v>38</v>
      </c>
      <c r="D193" s="1"/>
      <c r="E193" s="1"/>
      <c r="F193" s="1"/>
      <c r="G193" s="1"/>
      <c r="H193" s="1" t="s">
        <v>38</v>
      </c>
      <c r="I193" s="1"/>
      <c r="J193" s="1"/>
      <c r="K193" s="1"/>
      <c r="L193" s="1"/>
      <c r="M193" s="1"/>
      <c r="N193" s="1"/>
      <c r="O193" s="1"/>
      <c r="P193" s="1"/>
      <c r="Q193" s="1"/>
      <c r="R193" s="1"/>
      <c r="S193" s="1"/>
      <c r="T193" s="1" t="s">
        <v>38</v>
      </c>
      <c r="U193" s="1" t="s">
        <v>38</v>
      </c>
      <c r="V193" s="1" t="s">
        <v>38</v>
      </c>
      <c r="W193" s="1" t="s">
        <v>38</v>
      </c>
      <c r="X193" s="1" t="s">
        <v>38</v>
      </c>
      <c r="Y193" s="1" t="s">
        <v>38</v>
      </c>
      <c r="Z193" s="1" t="s">
        <v>38</v>
      </c>
      <c r="AA193" s="1" t="s">
        <v>38</v>
      </c>
      <c r="AB193" s="1"/>
      <c r="AC193" s="1"/>
      <c r="AD193" s="1"/>
      <c r="AE193" s="1"/>
      <c r="AF193" s="5" t="s">
        <v>493</v>
      </c>
      <c r="AG193" s="23" t="s">
        <v>494</v>
      </c>
      <c r="AH193" s="40" t="s">
        <v>476</v>
      </c>
      <c r="AI193" s="38"/>
      <c r="AJ193" s="7"/>
      <c r="AK193" s="1"/>
      <c r="AL193" s="2"/>
      <c r="AM193" s="2"/>
    </row>
    <row r="194" spans="1:39" ht="39">
      <c r="A194" s="1">
        <f t="shared" si="2"/>
        <v>192</v>
      </c>
      <c r="B194" s="9" t="s">
        <v>1254</v>
      </c>
      <c r="C194" s="1"/>
      <c r="D194" s="1"/>
      <c r="E194" s="3"/>
      <c r="F194" s="3" t="s">
        <v>38</v>
      </c>
      <c r="G194" s="3"/>
      <c r="H194" s="1"/>
      <c r="I194" s="3"/>
      <c r="J194" s="1"/>
      <c r="K194" s="1"/>
      <c r="L194" s="1"/>
      <c r="M194" s="1"/>
      <c r="N194" s="1"/>
      <c r="O194" s="1"/>
      <c r="P194" s="1"/>
      <c r="Q194" s="1"/>
      <c r="R194" s="1"/>
      <c r="S194" s="1"/>
      <c r="T194" s="3"/>
      <c r="U194" s="3"/>
      <c r="V194" s="3"/>
      <c r="W194" s="3"/>
      <c r="X194" s="3"/>
      <c r="Y194" s="3"/>
      <c r="Z194" s="3" t="s">
        <v>38</v>
      </c>
      <c r="AA194" s="3" t="s">
        <v>38</v>
      </c>
      <c r="AB194" s="3"/>
      <c r="AC194" s="3"/>
      <c r="AD194" s="3"/>
      <c r="AE194" s="3"/>
      <c r="AF194" s="5" t="s">
        <v>1255</v>
      </c>
      <c r="AG194" s="5" t="s">
        <v>1266</v>
      </c>
      <c r="AH194" s="38"/>
      <c r="AI194" s="97" t="s">
        <v>1296</v>
      </c>
      <c r="AJ194" s="1"/>
      <c r="AK194" s="1"/>
      <c r="AL194" s="2"/>
      <c r="AM194" s="2"/>
    </row>
    <row r="195" spans="1:39" ht="39">
      <c r="A195" s="1">
        <f t="shared" ref="A195:A258" si="3">ROW()-2</f>
        <v>193</v>
      </c>
      <c r="B195" s="9" t="s">
        <v>495</v>
      </c>
      <c r="C195" s="3"/>
      <c r="D195" s="3"/>
      <c r="E195" s="3"/>
      <c r="F195" s="3" t="s">
        <v>38</v>
      </c>
      <c r="G195" s="3"/>
      <c r="H195" s="3"/>
      <c r="I195" s="3"/>
      <c r="J195" s="3"/>
      <c r="K195" s="3"/>
      <c r="L195" s="3"/>
      <c r="M195" s="3"/>
      <c r="N195" s="3"/>
      <c r="O195" s="3"/>
      <c r="P195" s="3"/>
      <c r="Q195" s="3"/>
      <c r="R195" s="3"/>
      <c r="S195" s="3"/>
      <c r="T195" s="3" t="s">
        <v>38</v>
      </c>
      <c r="U195" s="3"/>
      <c r="V195" s="3" t="s">
        <v>38</v>
      </c>
      <c r="W195" s="3"/>
      <c r="X195" s="3"/>
      <c r="Y195" s="3"/>
      <c r="Z195" s="3"/>
      <c r="AA195" s="3"/>
      <c r="AB195" s="3"/>
      <c r="AC195" s="3"/>
      <c r="AD195" s="3"/>
      <c r="AE195" s="3"/>
      <c r="AF195" s="5" t="s">
        <v>496</v>
      </c>
      <c r="AG195" s="9" t="s">
        <v>497</v>
      </c>
      <c r="AH195" s="38" t="s">
        <v>1293</v>
      </c>
      <c r="AI195" s="38" t="s">
        <v>1293</v>
      </c>
      <c r="AJ195" s="1"/>
      <c r="AK195" s="1"/>
      <c r="AL195" s="2"/>
      <c r="AM195" s="2"/>
    </row>
    <row r="196" spans="1:39" ht="39">
      <c r="A196" s="1">
        <f t="shared" si="3"/>
        <v>194</v>
      </c>
      <c r="B196" s="9" t="s">
        <v>498</v>
      </c>
      <c r="C196" s="3" t="s">
        <v>38</v>
      </c>
      <c r="D196" s="1"/>
      <c r="E196" s="3"/>
      <c r="F196" s="1"/>
      <c r="G196" s="3"/>
      <c r="H196" s="3" t="s">
        <v>38</v>
      </c>
      <c r="I196" s="3"/>
      <c r="J196" s="3"/>
      <c r="K196" s="3"/>
      <c r="L196" s="3"/>
      <c r="M196" s="3"/>
      <c r="N196" s="3"/>
      <c r="O196" s="3"/>
      <c r="P196" s="1"/>
      <c r="Q196" s="3"/>
      <c r="R196" s="1"/>
      <c r="S196" s="1"/>
      <c r="T196" s="3" t="s">
        <v>38</v>
      </c>
      <c r="U196" s="3" t="s">
        <v>38</v>
      </c>
      <c r="V196" s="3" t="s">
        <v>38</v>
      </c>
      <c r="W196" s="3" t="s">
        <v>38</v>
      </c>
      <c r="X196" s="3"/>
      <c r="Y196" s="3"/>
      <c r="Z196" s="3"/>
      <c r="AA196" s="3"/>
      <c r="AB196" s="3"/>
      <c r="AC196" s="3"/>
      <c r="AD196" s="3"/>
      <c r="AE196" s="3"/>
      <c r="AF196" s="5" t="s">
        <v>499</v>
      </c>
      <c r="AG196" s="9" t="s">
        <v>500</v>
      </c>
      <c r="AH196" s="41" t="s">
        <v>41</v>
      </c>
      <c r="AI196" s="38"/>
      <c r="AJ196" s="7"/>
      <c r="AK196" s="1"/>
      <c r="AL196" s="2"/>
      <c r="AM196" s="2"/>
    </row>
    <row r="197" spans="1:39" ht="39">
      <c r="A197" s="1">
        <f t="shared" si="3"/>
        <v>195</v>
      </c>
      <c r="B197" s="9" t="s">
        <v>501</v>
      </c>
      <c r="C197" s="1" t="s">
        <v>38</v>
      </c>
      <c r="D197" s="3"/>
      <c r="E197" s="1"/>
      <c r="F197" s="3"/>
      <c r="G197" s="3"/>
      <c r="H197" s="1" t="s">
        <v>38</v>
      </c>
      <c r="I197" s="1"/>
      <c r="J197" s="1"/>
      <c r="K197" s="1"/>
      <c r="L197" s="1"/>
      <c r="M197" s="1"/>
      <c r="N197" s="1"/>
      <c r="O197" s="1"/>
      <c r="P197" s="1"/>
      <c r="Q197" s="1"/>
      <c r="R197" s="1"/>
      <c r="S197" s="1"/>
      <c r="T197" s="1" t="s">
        <v>38</v>
      </c>
      <c r="U197" s="1" t="s">
        <v>38</v>
      </c>
      <c r="V197" s="1" t="s">
        <v>38</v>
      </c>
      <c r="W197" s="1" t="s">
        <v>38</v>
      </c>
      <c r="X197" s="1"/>
      <c r="Y197" s="1"/>
      <c r="Z197" s="1"/>
      <c r="AA197" s="1"/>
      <c r="AB197" s="1" t="s">
        <v>38</v>
      </c>
      <c r="AC197" s="1" t="s">
        <v>38</v>
      </c>
      <c r="AD197" s="1" t="s">
        <v>38</v>
      </c>
      <c r="AE197" s="1" t="s">
        <v>38</v>
      </c>
      <c r="AF197" s="5" t="s">
        <v>502</v>
      </c>
      <c r="AG197" s="9" t="s">
        <v>503</v>
      </c>
      <c r="AH197" s="41" t="s">
        <v>41</v>
      </c>
      <c r="AI197" s="41"/>
      <c r="AJ197" s="1"/>
      <c r="AK197" s="1"/>
      <c r="AL197" s="2"/>
      <c r="AM197" s="2"/>
    </row>
    <row r="198" spans="1:39" ht="58.5">
      <c r="A198" s="1">
        <f t="shared" si="3"/>
        <v>196</v>
      </c>
      <c r="B198" s="9" t="s">
        <v>504</v>
      </c>
      <c r="C198" s="3" t="s">
        <v>38</v>
      </c>
      <c r="D198" s="1"/>
      <c r="E198" s="1"/>
      <c r="F198" s="1"/>
      <c r="G198" s="3"/>
      <c r="H198" s="3" t="s">
        <v>38</v>
      </c>
      <c r="I198" s="3"/>
      <c r="J198" s="3"/>
      <c r="K198" s="3"/>
      <c r="L198" s="3"/>
      <c r="M198" s="3"/>
      <c r="N198" s="3"/>
      <c r="O198" s="3"/>
      <c r="P198" s="1"/>
      <c r="Q198" s="1"/>
      <c r="R198" s="1"/>
      <c r="S198" s="1"/>
      <c r="T198" s="3" t="s">
        <v>38</v>
      </c>
      <c r="U198" s="3" t="s">
        <v>38</v>
      </c>
      <c r="V198" s="3" t="s">
        <v>38</v>
      </c>
      <c r="W198" s="3" t="s">
        <v>38</v>
      </c>
      <c r="X198" s="3"/>
      <c r="Y198" s="3"/>
      <c r="Z198" s="3"/>
      <c r="AA198" s="3"/>
      <c r="AB198" s="3"/>
      <c r="AC198" s="3"/>
      <c r="AD198" s="3"/>
      <c r="AE198" s="3"/>
      <c r="AF198" s="5" t="s">
        <v>505</v>
      </c>
      <c r="AG198" s="9" t="s">
        <v>506</v>
      </c>
      <c r="AH198" s="40" t="s">
        <v>41</v>
      </c>
      <c r="AI198" s="38"/>
      <c r="AJ198" s="1" t="s">
        <v>1213</v>
      </c>
      <c r="AK198" s="1"/>
      <c r="AL198" s="2"/>
      <c r="AM198" s="2"/>
    </row>
    <row r="199" spans="1:39" ht="39">
      <c r="A199" s="1">
        <f t="shared" si="3"/>
        <v>197</v>
      </c>
      <c r="B199" s="9" t="s">
        <v>507</v>
      </c>
      <c r="C199" s="3"/>
      <c r="D199" s="3"/>
      <c r="E199" s="3" t="s">
        <v>38</v>
      </c>
      <c r="F199" s="3"/>
      <c r="G199" s="3"/>
      <c r="H199" s="3"/>
      <c r="I199" s="3" t="s">
        <v>38</v>
      </c>
      <c r="J199" s="3"/>
      <c r="K199" s="3"/>
      <c r="L199" s="3"/>
      <c r="M199" s="3"/>
      <c r="N199" s="3"/>
      <c r="O199" s="3"/>
      <c r="P199" s="3"/>
      <c r="Q199" s="3"/>
      <c r="R199" s="3"/>
      <c r="S199" s="3"/>
      <c r="T199" s="1" t="s">
        <v>38</v>
      </c>
      <c r="U199" s="1" t="s">
        <v>38</v>
      </c>
      <c r="V199" s="1" t="s">
        <v>38</v>
      </c>
      <c r="W199" s="1" t="s">
        <v>38</v>
      </c>
      <c r="X199" s="1" t="s">
        <v>38</v>
      </c>
      <c r="Y199" s="1" t="s">
        <v>38</v>
      </c>
      <c r="Z199" s="1" t="s">
        <v>38</v>
      </c>
      <c r="AA199" s="1" t="s">
        <v>38</v>
      </c>
      <c r="AB199" s="1" t="s">
        <v>38</v>
      </c>
      <c r="AC199" s="1" t="s">
        <v>38</v>
      </c>
      <c r="AD199" s="1" t="s">
        <v>38</v>
      </c>
      <c r="AE199" s="1" t="s">
        <v>38</v>
      </c>
      <c r="AF199" s="5" t="s">
        <v>508</v>
      </c>
      <c r="AG199" s="9" t="s">
        <v>509</v>
      </c>
      <c r="AH199" s="39" t="s">
        <v>41</v>
      </c>
      <c r="AI199" s="38"/>
      <c r="AJ199" s="1"/>
      <c r="AK199" s="1"/>
      <c r="AL199" s="2"/>
      <c r="AM199" s="2"/>
    </row>
    <row r="200" spans="1:39" ht="39">
      <c r="A200" s="1">
        <f t="shared" si="3"/>
        <v>198</v>
      </c>
      <c r="B200" s="9" t="s">
        <v>511</v>
      </c>
      <c r="C200" s="1"/>
      <c r="D200" s="1"/>
      <c r="E200" s="3"/>
      <c r="F200" s="1"/>
      <c r="G200" s="3"/>
      <c r="H200" s="1"/>
      <c r="I200" s="3"/>
      <c r="J200" s="1"/>
      <c r="K200" s="1"/>
      <c r="L200" s="1"/>
      <c r="M200" s="1"/>
      <c r="N200" s="1"/>
      <c r="O200" s="1"/>
      <c r="P200" s="1" t="s">
        <v>38</v>
      </c>
      <c r="Q200" s="1"/>
      <c r="R200" s="1"/>
      <c r="S200" s="1"/>
      <c r="T200" s="3" t="s">
        <v>38</v>
      </c>
      <c r="U200" s="3"/>
      <c r="V200" s="3"/>
      <c r="W200" s="3"/>
      <c r="X200" s="3"/>
      <c r="Y200" s="3"/>
      <c r="Z200" s="3"/>
      <c r="AA200" s="3"/>
      <c r="AB200" s="3"/>
      <c r="AC200" s="3"/>
      <c r="AD200" s="3"/>
      <c r="AE200" s="3"/>
      <c r="AF200" s="5" t="s">
        <v>512</v>
      </c>
      <c r="AG200" s="4" t="s">
        <v>513</v>
      </c>
      <c r="AH200" s="39" t="s">
        <v>476</v>
      </c>
      <c r="AI200" s="38"/>
      <c r="AJ200" s="7"/>
      <c r="AK200" s="50"/>
      <c r="AL200" s="2"/>
      <c r="AM200" s="2"/>
    </row>
    <row r="201" spans="1:39" ht="58.5">
      <c r="A201" s="1">
        <f t="shared" si="3"/>
        <v>199</v>
      </c>
      <c r="B201" s="9" t="s">
        <v>765</v>
      </c>
      <c r="C201" s="3" t="s">
        <v>38</v>
      </c>
      <c r="D201" s="1"/>
      <c r="E201" s="1"/>
      <c r="F201" s="3"/>
      <c r="G201" s="1"/>
      <c r="H201" s="3" t="s">
        <v>38</v>
      </c>
      <c r="I201" s="1"/>
      <c r="J201" s="1"/>
      <c r="K201" s="1"/>
      <c r="L201" s="1"/>
      <c r="M201" s="1"/>
      <c r="N201" s="1"/>
      <c r="O201" s="1"/>
      <c r="P201" s="1"/>
      <c r="Q201" s="1"/>
      <c r="R201" s="1"/>
      <c r="S201" s="1"/>
      <c r="T201" s="3" t="s">
        <v>38</v>
      </c>
      <c r="U201" s="3" t="s">
        <v>38</v>
      </c>
      <c r="V201" s="3" t="s">
        <v>38</v>
      </c>
      <c r="W201" s="3" t="s">
        <v>38</v>
      </c>
      <c r="X201" s="1"/>
      <c r="Y201" s="1"/>
      <c r="Z201" s="1"/>
      <c r="AA201" s="1"/>
      <c r="AB201" s="1"/>
      <c r="AC201" s="1"/>
      <c r="AD201" s="1"/>
      <c r="AE201" s="1"/>
      <c r="AF201" s="5" t="s">
        <v>766</v>
      </c>
      <c r="AG201" s="9" t="s">
        <v>767</v>
      </c>
      <c r="AH201" s="40" t="s">
        <v>41</v>
      </c>
      <c r="AI201" s="38"/>
      <c r="AJ201" s="1"/>
      <c r="AK201" s="1"/>
      <c r="AL201" s="2"/>
      <c r="AM201" s="2"/>
    </row>
    <row r="202" spans="1:39" ht="58.5">
      <c r="A202" s="1">
        <f t="shared" si="3"/>
        <v>200</v>
      </c>
      <c r="B202" s="9" t="s">
        <v>765</v>
      </c>
      <c r="C202" s="1"/>
      <c r="D202" s="1"/>
      <c r="E202" s="3" t="s">
        <v>38</v>
      </c>
      <c r="F202" s="3"/>
      <c r="G202" s="1"/>
      <c r="H202" s="1"/>
      <c r="I202" s="3" t="s">
        <v>38</v>
      </c>
      <c r="J202" s="3" t="s">
        <v>38</v>
      </c>
      <c r="K202" s="3" t="s">
        <v>38</v>
      </c>
      <c r="L202" s="3"/>
      <c r="M202" s="1"/>
      <c r="N202" s="1"/>
      <c r="O202" s="1"/>
      <c r="P202" s="1"/>
      <c r="Q202" s="1"/>
      <c r="R202" s="1"/>
      <c r="S202" s="1"/>
      <c r="T202" s="3" t="s">
        <v>38</v>
      </c>
      <c r="U202" s="3" t="s">
        <v>38</v>
      </c>
      <c r="V202" s="3" t="s">
        <v>38</v>
      </c>
      <c r="W202" s="3" t="s">
        <v>38</v>
      </c>
      <c r="X202" s="3" t="s">
        <v>38</v>
      </c>
      <c r="Y202" s="3" t="s">
        <v>38</v>
      </c>
      <c r="Z202" s="3" t="s">
        <v>38</v>
      </c>
      <c r="AA202" s="3" t="s">
        <v>38</v>
      </c>
      <c r="AB202" s="3" t="s">
        <v>38</v>
      </c>
      <c r="AC202" s="3" t="s">
        <v>38</v>
      </c>
      <c r="AD202" s="3" t="s">
        <v>38</v>
      </c>
      <c r="AE202" s="3" t="s">
        <v>38</v>
      </c>
      <c r="AF202" s="5" t="s">
        <v>766</v>
      </c>
      <c r="AG202" s="9" t="s">
        <v>767</v>
      </c>
      <c r="AH202" s="40" t="s">
        <v>41</v>
      </c>
      <c r="AI202" s="38"/>
      <c r="AJ202" s="1"/>
      <c r="AK202" s="1"/>
      <c r="AL202" s="2"/>
      <c r="AM202" s="2"/>
    </row>
    <row r="203" spans="1:39" ht="78">
      <c r="A203" s="1">
        <f t="shared" si="3"/>
        <v>201</v>
      </c>
      <c r="B203" s="9" t="s">
        <v>1269</v>
      </c>
      <c r="C203" s="1"/>
      <c r="D203" s="1"/>
      <c r="E203" s="3" t="s">
        <v>38</v>
      </c>
      <c r="F203" s="3"/>
      <c r="G203" s="3"/>
      <c r="H203" s="1"/>
      <c r="I203" s="3" t="s">
        <v>38</v>
      </c>
      <c r="J203" s="1"/>
      <c r="K203" s="1"/>
      <c r="L203" s="1"/>
      <c r="M203" s="1"/>
      <c r="N203" s="1"/>
      <c r="O203" s="1"/>
      <c r="P203" s="1"/>
      <c r="Q203" s="1"/>
      <c r="R203" s="1"/>
      <c r="S203" s="1"/>
      <c r="T203" s="3" t="s">
        <v>38</v>
      </c>
      <c r="U203" s="3" t="s">
        <v>38</v>
      </c>
      <c r="V203" s="3" t="s">
        <v>38</v>
      </c>
      <c r="W203" s="3" t="s">
        <v>38</v>
      </c>
      <c r="X203" s="3" t="s">
        <v>38</v>
      </c>
      <c r="Y203" s="3" t="s">
        <v>38</v>
      </c>
      <c r="Z203" s="3" t="s">
        <v>38</v>
      </c>
      <c r="AA203" s="3" t="s">
        <v>38</v>
      </c>
      <c r="AB203" s="3" t="s">
        <v>38</v>
      </c>
      <c r="AC203" s="3" t="s">
        <v>38</v>
      </c>
      <c r="AD203" s="3" t="s">
        <v>38</v>
      </c>
      <c r="AE203" s="3" t="s">
        <v>38</v>
      </c>
      <c r="AF203" s="5" t="s">
        <v>1271</v>
      </c>
      <c r="AG203" s="5" t="s">
        <v>1270</v>
      </c>
      <c r="AH203" s="97" t="s">
        <v>476</v>
      </c>
      <c r="AI203" s="38"/>
      <c r="AJ203" s="58"/>
      <c r="AK203" s="51"/>
      <c r="AL203" s="2"/>
      <c r="AM203" s="2"/>
    </row>
    <row r="204" spans="1:39" ht="39">
      <c r="A204" s="1">
        <f t="shared" si="3"/>
        <v>202</v>
      </c>
      <c r="B204" s="9" t="s">
        <v>1205</v>
      </c>
      <c r="C204" s="1"/>
      <c r="D204" s="1"/>
      <c r="E204" s="3"/>
      <c r="F204" s="3"/>
      <c r="G204" s="1"/>
      <c r="H204" s="1"/>
      <c r="I204" s="3"/>
      <c r="J204" s="1"/>
      <c r="K204" s="1"/>
      <c r="L204" s="3" t="s">
        <v>38</v>
      </c>
      <c r="M204" s="1"/>
      <c r="N204" s="1"/>
      <c r="O204" s="1"/>
      <c r="P204" s="1"/>
      <c r="Q204" s="1"/>
      <c r="R204" s="1"/>
      <c r="S204" s="1"/>
      <c r="T204" s="3" t="s">
        <v>38</v>
      </c>
      <c r="U204" s="3" t="s">
        <v>38</v>
      </c>
      <c r="V204" s="3" t="s">
        <v>38</v>
      </c>
      <c r="W204" s="3" t="s">
        <v>38</v>
      </c>
      <c r="X204" s="3" t="s">
        <v>38</v>
      </c>
      <c r="Y204" s="3" t="s">
        <v>38</v>
      </c>
      <c r="Z204" s="3" t="s">
        <v>38</v>
      </c>
      <c r="AA204" s="3" t="s">
        <v>38</v>
      </c>
      <c r="AB204" s="3" t="s">
        <v>38</v>
      </c>
      <c r="AC204" s="3" t="s">
        <v>38</v>
      </c>
      <c r="AD204" s="3" t="s">
        <v>38</v>
      </c>
      <c r="AE204" s="3" t="s">
        <v>38</v>
      </c>
      <c r="AF204" s="5" t="s">
        <v>1206</v>
      </c>
      <c r="AG204" s="5" t="s">
        <v>1220</v>
      </c>
      <c r="AH204" s="97" t="s">
        <v>41</v>
      </c>
      <c r="AI204" s="38"/>
      <c r="AJ204" s="1"/>
      <c r="AK204" s="1"/>
      <c r="AL204" s="2"/>
      <c r="AM204" s="2"/>
    </row>
    <row r="205" spans="1:39" ht="58.5">
      <c r="A205" s="1">
        <f t="shared" si="3"/>
        <v>203</v>
      </c>
      <c r="B205" s="9" t="s">
        <v>514</v>
      </c>
      <c r="C205" s="1"/>
      <c r="D205" s="1"/>
      <c r="E205" s="3" t="s">
        <v>38</v>
      </c>
      <c r="F205" s="3"/>
      <c r="G205" s="1"/>
      <c r="H205" s="1"/>
      <c r="I205" s="3" t="s">
        <v>38</v>
      </c>
      <c r="J205" s="1"/>
      <c r="K205" s="1"/>
      <c r="L205" s="1"/>
      <c r="M205" s="1"/>
      <c r="N205" s="1"/>
      <c r="O205" s="1"/>
      <c r="P205" s="1"/>
      <c r="Q205" s="1"/>
      <c r="R205" s="1"/>
      <c r="S205" s="1"/>
      <c r="T205" s="3" t="s">
        <v>38</v>
      </c>
      <c r="U205" s="3" t="s">
        <v>38</v>
      </c>
      <c r="V205" s="3" t="s">
        <v>38</v>
      </c>
      <c r="W205" s="3" t="s">
        <v>38</v>
      </c>
      <c r="X205" s="3" t="s">
        <v>38</v>
      </c>
      <c r="Y205" s="3" t="s">
        <v>38</v>
      </c>
      <c r="Z205" s="3" t="s">
        <v>38</v>
      </c>
      <c r="AA205" s="3" t="s">
        <v>38</v>
      </c>
      <c r="AB205" s="3" t="s">
        <v>38</v>
      </c>
      <c r="AC205" s="3" t="s">
        <v>38</v>
      </c>
      <c r="AD205" s="3" t="s">
        <v>38</v>
      </c>
      <c r="AE205" s="3" t="s">
        <v>38</v>
      </c>
      <c r="AF205" s="5" t="s">
        <v>515</v>
      </c>
      <c r="AG205" s="9" t="s">
        <v>516</v>
      </c>
      <c r="AH205" s="40" t="s">
        <v>41</v>
      </c>
      <c r="AI205" s="40" t="s">
        <v>517</v>
      </c>
      <c r="AJ205" s="1"/>
      <c r="AK205" s="1"/>
      <c r="AL205" s="2"/>
      <c r="AM205" s="2"/>
    </row>
    <row r="206" spans="1:39" ht="58.5">
      <c r="A206" s="1">
        <f t="shared" si="3"/>
        <v>204</v>
      </c>
      <c r="B206" s="9" t="s">
        <v>870</v>
      </c>
      <c r="C206" s="1"/>
      <c r="D206" s="1"/>
      <c r="E206" s="3" t="s">
        <v>38</v>
      </c>
      <c r="F206" s="3"/>
      <c r="G206" s="1"/>
      <c r="H206" s="1"/>
      <c r="I206" s="3" t="s">
        <v>38</v>
      </c>
      <c r="J206" s="1"/>
      <c r="K206" s="1"/>
      <c r="L206" s="1"/>
      <c r="M206" s="1"/>
      <c r="N206" s="1"/>
      <c r="O206" s="1"/>
      <c r="P206" s="1"/>
      <c r="Q206" s="1"/>
      <c r="R206" s="1"/>
      <c r="S206" s="1"/>
      <c r="T206" s="3" t="s">
        <v>38</v>
      </c>
      <c r="U206" s="3" t="s">
        <v>38</v>
      </c>
      <c r="V206" s="3" t="s">
        <v>38</v>
      </c>
      <c r="W206" s="3" t="s">
        <v>38</v>
      </c>
      <c r="X206" s="3" t="s">
        <v>38</v>
      </c>
      <c r="Y206" s="3" t="s">
        <v>38</v>
      </c>
      <c r="Z206" s="3" t="s">
        <v>38</v>
      </c>
      <c r="AA206" s="3" t="s">
        <v>38</v>
      </c>
      <c r="AB206" s="3" t="s">
        <v>38</v>
      </c>
      <c r="AC206" s="3" t="s">
        <v>38</v>
      </c>
      <c r="AD206" s="3" t="s">
        <v>38</v>
      </c>
      <c r="AE206" s="3" t="s">
        <v>38</v>
      </c>
      <c r="AF206" s="5" t="s">
        <v>871</v>
      </c>
      <c r="AG206" s="9" t="s">
        <v>872</v>
      </c>
      <c r="AH206" s="97" t="s">
        <v>41</v>
      </c>
      <c r="AI206" s="38"/>
      <c r="AJ206" s="7"/>
      <c r="AK206" s="50"/>
      <c r="AL206" s="2"/>
      <c r="AM206" s="2"/>
    </row>
    <row r="207" spans="1:39" ht="58.5">
      <c r="A207" s="1">
        <f t="shared" si="3"/>
        <v>205</v>
      </c>
      <c r="B207" s="9" t="s">
        <v>877</v>
      </c>
      <c r="C207" s="1"/>
      <c r="D207" s="1"/>
      <c r="E207" s="3" t="s">
        <v>38</v>
      </c>
      <c r="F207" s="3"/>
      <c r="G207" s="1"/>
      <c r="H207" s="1"/>
      <c r="I207" s="3" t="s">
        <v>38</v>
      </c>
      <c r="J207" s="1"/>
      <c r="K207" s="1"/>
      <c r="L207" s="1"/>
      <c r="M207" s="1"/>
      <c r="N207" s="1"/>
      <c r="O207" s="1"/>
      <c r="P207" s="1"/>
      <c r="Q207" s="1"/>
      <c r="R207" s="1"/>
      <c r="S207" s="1"/>
      <c r="T207" s="3" t="s">
        <v>38</v>
      </c>
      <c r="U207" s="3" t="s">
        <v>38</v>
      </c>
      <c r="V207" s="3" t="s">
        <v>38</v>
      </c>
      <c r="W207" s="3" t="s">
        <v>38</v>
      </c>
      <c r="X207" s="3" t="s">
        <v>38</v>
      </c>
      <c r="Y207" s="3" t="s">
        <v>38</v>
      </c>
      <c r="Z207" s="3" t="s">
        <v>38</v>
      </c>
      <c r="AA207" s="3" t="s">
        <v>38</v>
      </c>
      <c r="AB207" s="3" t="s">
        <v>38</v>
      </c>
      <c r="AC207" s="3" t="s">
        <v>38</v>
      </c>
      <c r="AD207" s="3" t="s">
        <v>38</v>
      </c>
      <c r="AE207" s="3" t="s">
        <v>38</v>
      </c>
      <c r="AF207" s="5" t="s">
        <v>878</v>
      </c>
      <c r="AG207" s="5" t="s">
        <v>879</v>
      </c>
      <c r="AH207" s="97" t="s">
        <v>41</v>
      </c>
      <c r="AI207" s="38"/>
      <c r="AJ207" s="1"/>
      <c r="AK207" s="50"/>
      <c r="AL207" s="21"/>
      <c r="AM207" s="21"/>
    </row>
    <row r="208" spans="1:39" ht="39">
      <c r="A208" s="1">
        <f t="shared" si="3"/>
        <v>206</v>
      </c>
      <c r="B208" s="9" t="s">
        <v>518</v>
      </c>
      <c r="C208" s="3"/>
      <c r="D208" s="3"/>
      <c r="E208" s="3" t="s">
        <v>38</v>
      </c>
      <c r="F208" s="3"/>
      <c r="G208" s="3"/>
      <c r="H208" s="3"/>
      <c r="I208" s="3" t="s">
        <v>38</v>
      </c>
      <c r="J208" s="3"/>
      <c r="K208" s="3"/>
      <c r="L208" s="3"/>
      <c r="M208" s="3"/>
      <c r="N208" s="3"/>
      <c r="O208" s="3"/>
      <c r="P208" s="3"/>
      <c r="Q208" s="3"/>
      <c r="R208" s="3"/>
      <c r="S208" s="3"/>
      <c r="T208" s="1" t="s">
        <v>38</v>
      </c>
      <c r="U208" s="1" t="s">
        <v>38</v>
      </c>
      <c r="V208" s="1" t="s">
        <v>38</v>
      </c>
      <c r="W208" s="1" t="s">
        <v>38</v>
      </c>
      <c r="X208" s="1" t="s">
        <v>38</v>
      </c>
      <c r="Y208" s="1" t="s">
        <v>38</v>
      </c>
      <c r="Z208" s="1" t="s">
        <v>38</v>
      </c>
      <c r="AA208" s="1" t="s">
        <v>38</v>
      </c>
      <c r="AB208" s="1" t="s">
        <v>38</v>
      </c>
      <c r="AC208" s="1" t="s">
        <v>38</v>
      </c>
      <c r="AD208" s="1" t="s">
        <v>38</v>
      </c>
      <c r="AE208" s="1" t="s">
        <v>38</v>
      </c>
      <c r="AF208" s="5" t="s">
        <v>519</v>
      </c>
      <c r="AG208" s="9" t="s">
        <v>520</v>
      </c>
      <c r="AH208" s="39" t="s">
        <v>41</v>
      </c>
      <c r="AI208" s="38"/>
      <c r="AJ208" s="7"/>
      <c r="AK208" s="1"/>
      <c r="AL208" s="2"/>
      <c r="AM208" s="2"/>
    </row>
    <row r="209" spans="1:39" ht="58.5">
      <c r="A209" s="1">
        <f t="shared" si="3"/>
        <v>207</v>
      </c>
      <c r="B209" s="5" t="s">
        <v>521</v>
      </c>
      <c r="C209" s="1"/>
      <c r="D209" s="1"/>
      <c r="E209" s="1"/>
      <c r="F209" s="1"/>
      <c r="G209" s="3"/>
      <c r="H209" s="1"/>
      <c r="I209" s="3" t="s">
        <v>38</v>
      </c>
      <c r="J209" s="1"/>
      <c r="K209" s="1"/>
      <c r="L209" s="1"/>
      <c r="M209" s="1"/>
      <c r="N209" s="1"/>
      <c r="O209" s="1"/>
      <c r="P209" s="1"/>
      <c r="Q209" s="1"/>
      <c r="R209" s="1"/>
      <c r="S209" s="1"/>
      <c r="T209" s="3" t="s">
        <v>38</v>
      </c>
      <c r="U209" s="3" t="s">
        <v>38</v>
      </c>
      <c r="V209" s="3" t="s">
        <v>38</v>
      </c>
      <c r="W209" s="3" t="s">
        <v>38</v>
      </c>
      <c r="X209" s="3" t="s">
        <v>38</v>
      </c>
      <c r="Y209" s="3" t="s">
        <v>38</v>
      </c>
      <c r="Z209" s="3" t="s">
        <v>38</v>
      </c>
      <c r="AA209" s="3" t="s">
        <v>38</v>
      </c>
      <c r="AB209" s="3" t="s">
        <v>38</v>
      </c>
      <c r="AC209" s="3" t="s">
        <v>38</v>
      </c>
      <c r="AD209" s="3" t="s">
        <v>38</v>
      </c>
      <c r="AE209" s="3" t="s">
        <v>38</v>
      </c>
      <c r="AF209" s="5" t="s">
        <v>522</v>
      </c>
      <c r="AG209" s="9" t="s">
        <v>523</v>
      </c>
      <c r="AH209" s="38" t="s">
        <v>1293</v>
      </c>
      <c r="AI209" s="38" t="s">
        <v>1293</v>
      </c>
      <c r="AJ209" s="1"/>
      <c r="AK209" s="1"/>
      <c r="AL209" s="2"/>
      <c r="AM209" s="2"/>
    </row>
    <row r="210" spans="1:39" ht="39">
      <c r="A210" s="1">
        <f t="shared" si="3"/>
        <v>208</v>
      </c>
      <c r="B210" s="9" t="s">
        <v>524</v>
      </c>
      <c r="C210" s="1"/>
      <c r="D210" s="1"/>
      <c r="E210" s="3"/>
      <c r="F210" s="1"/>
      <c r="G210" s="3"/>
      <c r="H210" s="1"/>
      <c r="I210" s="3"/>
      <c r="J210" s="1"/>
      <c r="K210" s="1"/>
      <c r="L210" s="1"/>
      <c r="M210" s="1"/>
      <c r="N210" s="1"/>
      <c r="O210" s="1" t="s">
        <v>38</v>
      </c>
      <c r="P210" s="1"/>
      <c r="Q210" s="1"/>
      <c r="R210" s="1"/>
      <c r="S210" s="1"/>
      <c r="T210" s="3" t="s">
        <v>38</v>
      </c>
      <c r="U210" s="3"/>
      <c r="V210" s="3"/>
      <c r="W210" s="3"/>
      <c r="X210" s="3"/>
      <c r="Y210" s="3"/>
      <c r="Z210" s="3"/>
      <c r="AA210" s="3"/>
      <c r="AB210" s="3"/>
      <c r="AC210" s="3"/>
      <c r="AD210" s="3"/>
      <c r="AE210" s="3"/>
      <c r="AF210" s="5" t="s">
        <v>525</v>
      </c>
      <c r="AG210" s="4" t="s">
        <v>526</v>
      </c>
      <c r="AH210" s="39" t="s">
        <v>41</v>
      </c>
      <c r="AI210" s="46" t="s">
        <v>527</v>
      </c>
      <c r="AJ210" s="1"/>
      <c r="AK210" s="1"/>
      <c r="AL210" s="2"/>
      <c r="AM210" s="2"/>
    </row>
    <row r="211" spans="1:39" ht="58.5">
      <c r="A211" s="1">
        <f t="shared" si="3"/>
        <v>209</v>
      </c>
      <c r="B211" s="9" t="s">
        <v>528</v>
      </c>
      <c r="C211" s="3"/>
      <c r="D211" s="1"/>
      <c r="E211" s="3" t="s">
        <v>38</v>
      </c>
      <c r="F211" s="1"/>
      <c r="G211" s="1"/>
      <c r="H211" s="3"/>
      <c r="I211" s="3" t="s">
        <v>38</v>
      </c>
      <c r="J211" s="1"/>
      <c r="K211" s="1"/>
      <c r="L211" s="1"/>
      <c r="M211" s="3"/>
      <c r="N211" s="3"/>
      <c r="O211" s="1"/>
      <c r="P211" s="1"/>
      <c r="Q211" s="1"/>
      <c r="R211" s="1"/>
      <c r="S211" s="1"/>
      <c r="T211" s="1" t="s">
        <v>38</v>
      </c>
      <c r="U211" s="1" t="s">
        <v>38</v>
      </c>
      <c r="V211" s="1" t="s">
        <v>38</v>
      </c>
      <c r="W211" s="1" t="s">
        <v>38</v>
      </c>
      <c r="X211" s="1" t="s">
        <v>38</v>
      </c>
      <c r="Y211" s="1" t="s">
        <v>38</v>
      </c>
      <c r="Z211" s="1" t="s">
        <v>38</v>
      </c>
      <c r="AA211" s="1" t="s">
        <v>38</v>
      </c>
      <c r="AB211" s="1" t="s">
        <v>38</v>
      </c>
      <c r="AC211" s="1" t="s">
        <v>38</v>
      </c>
      <c r="AD211" s="1" t="s">
        <v>38</v>
      </c>
      <c r="AE211" s="1" t="s">
        <v>38</v>
      </c>
      <c r="AF211" s="5" t="s">
        <v>529</v>
      </c>
      <c r="AG211" s="9" t="s">
        <v>530</v>
      </c>
      <c r="AH211" s="39" t="s">
        <v>41</v>
      </c>
      <c r="AI211" s="38"/>
      <c r="AJ211" s="1"/>
      <c r="AK211" s="1"/>
      <c r="AL211" s="2"/>
      <c r="AM211" s="2"/>
    </row>
    <row r="212" spans="1:39" ht="39">
      <c r="A212" s="1">
        <f t="shared" si="3"/>
        <v>210</v>
      </c>
      <c r="B212" s="9" t="s">
        <v>531</v>
      </c>
      <c r="C212" s="1"/>
      <c r="D212" s="1"/>
      <c r="E212" s="3" t="s">
        <v>38</v>
      </c>
      <c r="F212" s="3"/>
      <c r="G212" s="1"/>
      <c r="H212" s="1"/>
      <c r="I212" s="3" t="s">
        <v>38</v>
      </c>
      <c r="J212" s="1"/>
      <c r="K212" s="1"/>
      <c r="L212" s="1"/>
      <c r="M212" s="1"/>
      <c r="N212" s="1"/>
      <c r="O212" s="1"/>
      <c r="P212" s="1"/>
      <c r="Q212" s="1"/>
      <c r="R212" s="1"/>
      <c r="S212" s="1"/>
      <c r="T212" s="3" t="s">
        <v>38</v>
      </c>
      <c r="U212" s="3" t="s">
        <v>38</v>
      </c>
      <c r="V212" s="3" t="s">
        <v>38</v>
      </c>
      <c r="W212" s="3" t="s">
        <v>38</v>
      </c>
      <c r="X212" s="3" t="s">
        <v>38</v>
      </c>
      <c r="Y212" s="3" t="s">
        <v>38</v>
      </c>
      <c r="Z212" s="3" t="s">
        <v>38</v>
      </c>
      <c r="AA212" s="3" t="s">
        <v>38</v>
      </c>
      <c r="AB212" s="3" t="s">
        <v>38</v>
      </c>
      <c r="AC212" s="3" t="s">
        <v>38</v>
      </c>
      <c r="AD212" s="3" t="s">
        <v>38</v>
      </c>
      <c r="AE212" s="3" t="s">
        <v>38</v>
      </c>
      <c r="AF212" s="5" t="s">
        <v>532</v>
      </c>
      <c r="AG212" s="9" t="s">
        <v>533</v>
      </c>
      <c r="AH212" s="40" t="s">
        <v>41</v>
      </c>
      <c r="AI212" s="38"/>
      <c r="AJ212" s="7"/>
      <c r="AK212" s="1"/>
      <c r="AL212" s="2"/>
      <c r="AM212" s="2"/>
    </row>
    <row r="213" spans="1:39" ht="58.5">
      <c r="A213" s="1">
        <f t="shared" si="3"/>
        <v>211</v>
      </c>
      <c r="B213" s="5" t="s">
        <v>534</v>
      </c>
      <c r="C213" s="1" t="s">
        <v>38</v>
      </c>
      <c r="D213" s="1"/>
      <c r="E213" s="1"/>
      <c r="F213" s="1"/>
      <c r="G213" s="1" t="s">
        <v>38</v>
      </c>
      <c r="H213" s="1" t="s">
        <v>38</v>
      </c>
      <c r="I213" s="1"/>
      <c r="J213" s="1"/>
      <c r="K213" s="1"/>
      <c r="L213" s="1"/>
      <c r="M213" s="1"/>
      <c r="N213" s="1"/>
      <c r="O213" s="1"/>
      <c r="P213" s="1"/>
      <c r="Q213" s="1"/>
      <c r="R213" s="1"/>
      <c r="S213" s="1"/>
      <c r="T213" s="1" t="s">
        <v>38</v>
      </c>
      <c r="U213" s="1" t="s">
        <v>38</v>
      </c>
      <c r="V213" s="1" t="s">
        <v>38</v>
      </c>
      <c r="W213" s="1" t="s">
        <v>38</v>
      </c>
      <c r="X213" s="1" t="s">
        <v>38</v>
      </c>
      <c r="Y213" s="1" t="s">
        <v>38</v>
      </c>
      <c r="Z213" s="1" t="s">
        <v>38</v>
      </c>
      <c r="AA213" s="1" t="s">
        <v>38</v>
      </c>
      <c r="AB213" s="1" t="s">
        <v>38</v>
      </c>
      <c r="AC213" s="1" t="s">
        <v>38</v>
      </c>
      <c r="AD213" s="1" t="s">
        <v>38</v>
      </c>
      <c r="AE213" s="1" t="s">
        <v>38</v>
      </c>
      <c r="AF213" s="5" t="s">
        <v>535</v>
      </c>
      <c r="AG213" s="9" t="s">
        <v>536</v>
      </c>
      <c r="AH213" s="41" t="s">
        <v>41</v>
      </c>
      <c r="AI213" s="40" t="s">
        <v>537</v>
      </c>
      <c r="AJ213" s="1"/>
      <c r="AK213" s="1"/>
      <c r="AL213" s="2"/>
      <c r="AM213" s="2"/>
    </row>
    <row r="214" spans="1:39" ht="58.5">
      <c r="A214" s="1">
        <f t="shared" si="3"/>
        <v>212</v>
      </c>
      <c r="B214" s="9" t="s">
        <v>737</v>
      </c>
      <c r="C214" s="1"/>
      <c r="D214" s="1"/>
      <c r="E214" s="3" t="s">
        <v>38</v>
      </c>
      <c r="F214" s="3"/>
      <c r="G214" s="1"/>
      <c r="H214" s="1"/>
      <c r="I214" s="3" t="s">
        <v>38</v>
      </c>
      <c r="J214" s="1"/>
      <c r="K214" s="1"/>
      <c r="L214" s="1"/>
      <c r="M214" s="1"/>
      <c r="N214" s="1"/>
      <c r="O214" s="1"/>
      <c r="P214" s="1"/>
      <c r="Q214" s="1"/>
      <c r="R214" s="1"/>
      <c r="S214" s="1"/>
      <c r="T214" s="3" t="s">
        <v>38</v>
      </c>
      <c r="U214" s="3" t="s">
        <v>38</v>
      </c>
      <c r="V214" s="3" t="s">
        <v>38</v>
      </c>
      <c r="W214" s="3" t="s">
        <v>38</v>
      </c>
      <c r="X214" s="3" t="s">
        <v>38</v>
      </c>
      <c r="Y214" s="3" t="s">
        <v>38</v>
      </c>
      <c r="Z214" s="3" t="s">
        <v>38</v>
      </c>
      <c r="AA214" s="3" t="s">
        <v>38</v>
      </c>
      <c r="AB214" s="3" t="s">
        <v>38</v>
      </c>
      <c r="AC214" s="3" t="s">
        <v>38</v>
      </c>
      <c r="AD214" s="3" t="s">
        <v>38</v>
      </c>
      <c r="AE214" s="3" t="s">
        <v>38</v>
      </c>
      <c r="AF214" s="5" t="s">
        <v>738</v>
      </c>
      <c r="AG214" s="9" t="s">
        <v>739</v>
      </c>
      <c r="AH214" s="40" t="s">
        <v>41</v>
      </c>
      <c r="AI214" s="38"/>
      <c r="AJ214" s="1"/>
      <c r="AK214" s="50"/>
      <c r="AL214" s="2"/>
      <c r="AM214" s="2"/>
    </row>
    <row r="215" spans="1:39" ht="39">
      <c r="A215" s="1">
        <f t="shared" si="3"/>
        <v>213</v>
      </c>
      <c r="B215" s="5" t="s">
        <v>538</v>
      </c>
      <c r="C215" s="1"/>
      <c r="D215" s="1"/>
      <c r="E215" s="1" t="s">
        <v>38</v>
      </c>
      <c r="F215" s="1"/>
      <c r="G215" s="1"/>
      <c r="H215" s="1"/>
      <c r="I215" s="1" t="s">
        <v>38</v>
      </c>
      <c r="J215" s="1" t="s">
        <v>38</v>
      </c>
      <c r="K215" s="1"/>
      <c r="L215" s="1"/>
      <c r="M215" s="1"/>
      <c r="N215" s="1"/>
      <c r="O215" s="1"/>
      <c r="P215" s="1"/>
      <c r="Q215" s="1"/>
      <c r="R215" s="1"/>
      <c r="S215" s="1"/>
      <c r="T215" s="1" t="s">
        <v>38</v>
      </c>
      <c r="U215" s="1" t="s">
        <v>38</v>
      </c>
      <c r="V215" s="1" t="s">
        <v>38</v>
      </c>
      <c r="W215" s="1" t="s">
        <v>38</v>
      </c>
      <c r="X215" s="1" t="s">
        <v>38</v>
      </c>
      <c r="Y215" s="1" t="s">
        <v>38</v>
      </c>
      <c r="Z215" s="1" t="s">
        <v>38</v>
      </c>
      <c r="AA215" s="1" t="s">
        <v>38</v>
      </c>
      <c r="AB215" s="1" t="s">
        <v>38</v>
      </c>
      <c r="AC215" s="1" t="s">
        <v>38</v>
      </c>
      <c r="AD215" s="1" t="s">
        <v>38</v>
      </c>
      <c r="AE215" s="1" t="s">
        <v>38</v>
      </c>
      <c r="AF215" s="5" t="s">
        <v>539</v>
      </c>
      <c r="AG215" s="9" t="s">
        <v>540</v>
      </c>
      <c r="AH215" s="40" t="s">
        <v>41</v>
      </c>
      <c r="AI215" s="40" t="s">
        <v>541</v>
      </c>
      <c r="AJ215" s="1"/>
      <c r="AK215" s="1"/>
      <c r="AL215" s="2"/>
      <c r="AM215" s="2"/>
    </row>
    <row r="216" spans="1:39" ht="117">
      <c r="A216" s="1">
        <f t="shared" si="3"/>
        <v>214</v>
      </c>
      <c r="B216" s="9" t="s">
        <v>542</v>
      </c>
      <c r="C216" s="3"/>
      <c r="D216" s="1"/>
      <c r="E216" s="3"/>
      <c r="F216" s="1"/>
      <c r="G216" s="1"/>
      <c r="H216" s="3"/>
      <c r="I216" s="3"/>
      <c r="J216" s="1"/>
      <c r="K216" s="1"/>
      <c r="L216" s="1"/>
      <c r="M216" s="1"/>
      <c r="N216" s="1"/>
      <c r="O216" s="1"/>
      <c r="P216" s="1"/>
      <c r="Q216" s="1"/>
      <c r="R216" s="3" t="s">
        <v>38</v>
      </c>
      <c r="S216" s="3" t="s">
        <v>38</v>
      </c>
      <c r="T216" s="3" t="s">
        <v>38</v>
      </c>
      <c r="U216" s="3"/>
      <c r="V216" s="3" t="s">
        <v>38</v>
      </c>
      <c r="W216" s="3" t="s">
        <v>38</v>
      </c>
      <c r="X216" s="3" t="s">
        <v>38</v>
      </c>
      <c r="Y216" s="3" t="s">
        <v>38</v>
      </c>
      <c r="Z216" s="3" t="s">
        <v>38</v>
      </c>
      <c r="AA216" s="3" t="s">
        <v>38</v>
      </c>
      <c r="AB216" s="3"/>
      <c r="AC216" s="3"/>
      <c r="AD216" s="3"/>
      <c r="AE216" s="3" t="s">
        <v>38</v>
      </c>
      <c r="AF216" s="5" t="s">
        <v>543</v>
      </c>
      <c r="AG216" s="9" t="s">
        <v>544</v>
      </c>
      <c r="AH216" s="39" t="s">
        <v>41</v>
      </c>
      <c r="AI216" s="38"/>
      <c r="AJ216" s="1"/>
      <c r="AK216" s="1"/>
      <c r="AL216" s="2"/>
      <c r="AM216" s="2"/>
    </row>
    <row r="217" spans="1:39" ht="39">
      <c r="A217" s="1">
        <f t="shared" si="3"/>
        <v>215</v>
      </c>
      <c r="B217" s="9" t="s">
        <v>542</v>
      </c>
      <c r="C217" s="1"/>
      <c r="D217" s="1"/>
      <c r="E217" s="3"/>
      <c r="F217" s="1"/>
      <c r="G217" s="3"/>
      <c r="H217" s="1"/>
      <c r="I217" s="3"/>
      <c r="J217" s="3"/>
      <c r="K217" s="3"/>
      <c r="L217" s="3"/>
      <c r="M217" s="3"/>
      <c r="N217" s="3" t="s">
        <v>38</v>
      </c>
      <c r="O217" s="3"/>
      <c r="P217" s="1"/>
      <c r="Q217" s="3"/>
      <c r="R217" s="1"/>
      <c r="S217" s="1"/>
      <c r="T217" s="3" t="s">
        <v>38</v>
      </c>
      <c r="U217" s="3" t="s">
        <v>38</v>
      </c>
      <c r="V217" s="3" t="s">
        <v>38</v>
      </c>
      <c r="W217" s="3" t="s">
        <v>38</v>
      </c>
      <c r="X217" s="3" t="s">
        <v>38</v>
      </c>
      <c r="Y217" s="3" t="s">
        <v>38</v>
      </c>
      <c r="Z217" s="3" t="s">
        <v>38</v>
      </c>
      <c r="AA217" s="3" t="s">
        <v>38</v>
      </c>
      <c r="AB217" s="3" t="s">
        <v>38</v>
      </c>
      <c r="AC217" s="3" t="s">
        <v>38</v>
      </c>
      <c r="AD217" s="3" t="s">
        <v>38</v>
      </c>
      <c r="AE217" s="3" t="s">
        <v>38</v>
      </c>
      <c r="AF217" s="5" t="s">
        <v>545</v>
      </c>
      <c r="AG217" s="8" t="s">
        <v>544</v>
      </c>
      <c r="AH217" s="41" t="s">
        <v>41</v>
      </c>
      <c r="AI217" s="46" t="s">
        <v>546</v>
      </c>
      <c r="AJ217" s="1" t="s">
        <v>681</v>
      </c>
      <c r="AK217" s="1"/>
      <c r="AL217" s="2"/>
      <c r="AM217" s="2"/>
    </row>
    <row r="218" spans="1:39" ht="39">
      <c r="A218" s="1">
        <f t="shared" si="3"/>
        <v>216</v>
      </c>
      <c r="B218" s="9" t="s">
        <v>547</v>
      </c>
      <c r="C218" s="1"/>
      <c r="D218" s="1"/>
      <c r="E218" s="3"/>
      <c r="F218" s="1"/>
      <c r="G218" s="3"/>
      <c r="H218" s="1"/>
      <c r="I218" s="3"/>
      <c r="J218" s="3"/>
      <c r="K218" s="3"/>
      <c r="L218" s="3"/>
      <c r="M218" s="3"/>
      <c r="N218" s="3"/>
      <c r="O218" s="3"/>
      <c r="P218" s="1"/>
      <c r="Q218" s="3"/>
      <c r="R218" s="1"/>
      <c r="S218" s="3" t="s">
        <v>38</v>
      </c>
      <c r="T218" s="3" t="s">
        <v>38</v>
      </c>
      <c r="U218" s="3"/>
      <c r="V218" s="3" t="s">
        <v>38</v>
      </c>
      <c r="W218" s="3"/>
      <c r="X218" s="3"/>
      <c r="Y218" s="3"/>
      <c r="Z218" s="3"/>
      <c r="AA218" s="3"/>
      <c r="AB218" s="3"/>
      <c r="AC218" s="3"/>
      <c r="AD218" s="3"/>
      <c r="AE218" s="3"/>
      <c r="AF218" s="5" t="s">
        <v>548</v>
      </c>
      <c r="AG218" s="9" t="s">
        <v>549</v>
      </c>
      <c r="AH218" s="97" t="s">
        <v>41</v>
      </c>
      <c r="AI218" s="38"/>
      <c r="AJ218" s="1"/>
      <c r="AK218" s="1"/>
      <c r="AL218" s="2"/>
      <c r="AM218" s="2"/>
    </row>
    <row r="219" spans="1:39" ht="58.5">
      <c r="A219" s="1">
        <f t="shared" si="3"/>
        <v>217</v>
      </c>
      <c r="B219" s="5" t="s">
        <v>550</v>
      </c>
      <c r="C219" s="1"/>
      <c r="D219" s="1"/>
      <c r="E219" s="3" t="s">
        <v>38</v>
      </c>
      <c r="F219" s="1"/>
      <c r="G219" s="3"/>
      <c r="H219" s="1"/>
      <c r="I219" s="3" t="s">
        <v>38</v>
      </c>
      <c r="J219" s="1"/>
      <c r="K219" s="1"/>
      <c r="L219" s="1"/>
      <c r="M219" s="1"/>
      <c r="N219" s="1"/>
      <c r="O219" s="1"/>
      <c r="P219" s="1"/>
      <c r="Q219" s="1"/>
      <c r="R219" s="1"/>
      <c r="S219" s="1"/>
      <c r="T219" s="3" t="s">
        <v>38</v>
      </c>
      <c r="U219" s="3" t="s">
        <v>38</v>
      </c>
      <c r="V219" s="3" t="s">
        <v>38</v>
      </c>
      <c r="W219" s="3" t="s">
        <v>38</v>
      </c>
      <c r="X219" s="3" t="s">
        <v>38</v>
      </c>
      <c r="Y219" s="3" t="s">
        <v>38</v>
      </c>
      <c r="Z219" s="3" t="s">
        <v>38</v>
      </c>
      <c r="AA219" s="3" t="s">
        <v>38</v>
      </c>
      <c r="AB219" s="3" t="s">
        <v>38</v>
      </c>
      <c r="AC219" s="3" t="s">
        <v>38</v>
      </c>
      <c r="AD219" s="3" t="s">
        <v>38</v>
      </c>
      <c r="AE219" s="3" t="s">
        <v>38</v>
      </c>
      <c r="AF219" s="5" t="s">
        <v>551</v>
      </c>
      <c r="AG219" s="9" t="s">
        <v>552</v>
      </c>
      <c r="AH219" s="40" t="s">
        <v>41</v>
      </c>
      <c r="AI219" s="38"/>
      <c r="AJ219" s="1"/>
      <c r="AK219" s="1"/>
      <c r="AL219" s="2"/>
      <c r="AM219" s="2"/>
    </row>
    <row r="220" spans="1:39" ht="39">
      <c r="A220" s="1">
        <f t="shared" si="3"/>
        <v>218</v>
      </c>
      <c r="B220" s="5" t="s">
        <v>553</v>
      </c>
      <c r="C220" s="1"/>
      <c r="D220" s="1"/>
      <c r="E220" s="3" t="s">
        <v>38</v>
      </c>
      <c r="F220" s="1"/>
      <c r="G220" s="3"/>
      <c r="H220" s="1"/>
      <c r="I220" s="3" t="s">
        <v>38</v>
      </c>
      <c r="J220" s="1"/>
      <c r="K220" s="1"/>
      <c r="L220" s="1"/>
      <c r="M220" s="1"/>
      <c r="N220" s="1"/>
      <c r="O220" s="1"/>
      <c r="P220" s="1"/>
      <c r="Q220" s="1"/>
      <c r="R220" s="1"/>
      <c r="S220" s="1"/>
      <c r="T220" s="3" t="s">
        <v>38</v>
      </c>
      <c r="U220" s="3" t="s">
        <v>38</v>
      </c>
      <c r="V220" s="3" t="s">
        <v>38</v>
      </c>
      <c r="W220" s="3" t="s">
        <v>38</v>
      </c>
      <c r="X220" s="3" t="s">
        <v>38</v>
      </c>
      <c r="Y220" s="3" t="s">
        <v>38</v>
      </c>
      <c r="Z220" s="3" t="s">
        <v>38</v>
      </c>
      <c r="AA220" s="3" t="s">
        <v>38</v>
      </c>
      <c r="AB220" s="3" t="s">
        <v>38</v>
      </c>
      <c r="AC220" s="3" t="s">
        <v>38</v>
      </c>
      <c r="AD220" s="3" t="s">
        <v>38</v>
      </c>
      <c r="AE220" s="3" t="s">
        <v>38</v>
      </c>
      <c r="AF220" s="5" t="s">
        <v>554</v>
      </c>
      <c r="AG220" s="9" t="s">
        <v>555</v>
      </c>
      <c r="AH220" s="40" t="s">
        <v>41</v>
      </c>
      <c r="AI220" s="38"/>
      <c r="AJ220" s="7"/>
      <c r="AK220" s="1"/>
      <c r="AL220" s="2"/>
      <c r="AM220" s="2"/>
    </row>
    <row r="221" spans="1:39" ht="39">
      <c r="A221" s="1">
        <f t="shared" si="3"/>
        <v>219</v>
      </c>
      <c r="B221" s="5" t="s">
        <v>556</v>
      </c>
      <c r="C221" s="1"/>
      <c r="D221" s="1"/>
      <c r="E221" s="1"/>
      <c r="F221" s="1"/>
      <c r="G221" s="3"/>
      <c r="H221" s="1"/>
      <c r="I221" s="3"/>
      <c r="J221" s="3" t="s">
        <v>38</v>
      </c>
      <c r="K221" s="3"/>
      <c r="L221" s="3"/>
      <c r="M221" s="1"/>
      <c r="N221" s="1"/>
      <c r="O221" s="1"/>
      <c r="P221" s="1"/>
      <c r="Q221" s="1"/>
      <c r="R221" s="1"/>
      <c r="S221" s="1"/>
      <c r="T221" s="3" t="s">
        <v>38</v>
      </c>
      <c r="U221" s="3" t="s">
        <v>38</v>
      </c>
      <c r="V221" s="3" t="s">
        <v>38</v>
      </c>
      <c r="W221" s="3" t="s">
        <v>38</v>
      </c>
      <c r="X221" s="3" t="s">
        <v>38</v>
      </c>
      <c r="Y221" s="3" t="s">
        <v>38</v>
      </c>
      <c r="Z221" s="3" t="s">
        <v>38</v>
      </c>
      <c r="AA221" s="3" t="s">
        <v>38</v>
      </c>
      <c r="AB221" s="3" t="s">
        <v>38</v>
      </c>
      <c r="AC221" s="3" t="s">
        <v>38</v>
      </c>
      <c r="AD221" s="3" t="s">
        <v>38</v>
      </c>
      <c r="AE221" s="3" t="s">
        <v>38</v>
      </c>
      <c r="AF221" s="5" t="s">
        <v>557</v>
      </c>
      <c r="AG221" s="9" t="s">
        <v>558</v>
      </c>
      <c r="AH221" s="40" t="s">
        <v>41</v>
      </c>
      <c r="AI221" s="38"/>
      <c r="AJ221" s="1"/>
      <c r="AK221" s="1"/>
      <c r="AL221" s="2"/>
      <c r="AM221" s="2"/>
    </row>
    <row r="222" spans="1:39" ht="39">
      <c r="A222" s="1">
        <f t="shared" si="3"/>
        <v>220</v>
      </c>
      <c r="B222" s="9" t="s">
        <v>780</v>
      </c>
      <c r="C222" s="1"/>
      <c r="D222" s="1"/>
      <c r="E222" s="1"/>
      <c r="F222" s="3"/>
      <c r="G222" s="3" t="s">
        <v>38</v>
      </c>
      <c r="H222" s="1"/>
      <c r="I222" s="1"/>
      <c r="J222" s="1"/>
      <c r="K222" s="1"/>
      <c r="L222" s="1"/>
      <c r="M222" s="1"/>
      <c r="N222" s="1"/>
      <c r="O222" s="1"/>
      <c r="P222" s="1"/>
      <c r="Q222" s="1"/>
      <c r="R222" s="1"/>
      <c r="S222" s="1"/>
      <c r="T222" s="3" t="s">
        <v>38</v>
      </c>
      <c r="U222" s="3" t="s">
        <v>38</v>
      </c>
      <c r="V222" s="3" t="s">
        <v>38</v>
      </c>
      <c r="W222" s="3" t="s">
        <v>38</v>
      </c>
      <c r="X222" s="1"/>
      <c r="Y222" s="1"/>
      <c r="Z222" s="1"/>
      <c r="AA222" s="1"/>
      <c r="AB222" s="3" t="s">
        <v>38</v>
      </c>
      <c r="AC222" s="3" t="s">
        <v>38</v>
      </c>
      <c r="AD222" s="3" t="s">
        <v>38</v>
      </c>
      <c r="AE222" s="3" t="s">
        <v>38</v>
      </c>
      <c r="AF222" s="5" t="s">
        <v>781</v>
      </c>
      <c r="AG222" s="9" t="s">
        <v>782</v>
      </c>
      <c r="AH222" s="40" t="s">
        <v>41</v>
      </c>
      <c r="AI222" s="38"/>
      <c r="AJ222" s="1"/>
      <c r="AK222" s="1"/>
      <c r="AL222" s="96"/>
      <c r="AM222" s="2"/>
    </row>
    <row r="223" spans="1:39" ht="39">
      <c r="A223" s="1">
        <f t="shared" si="3"/>
        <v>221</v>
      </c>
      <c r="B223" s="5" t="s">
        <v>559</v>
      </c>
      <c r="C223" s="1"/>
      <c r="D223" s="1"/>
      <c r="E223" s="1"/>
      <c r="F223" s="1"/>
      <c r="G223" s="3" t="s">
        <v>38</v>
      </c>
      <c r="H223" s="1"/>
      <c r="I223" s="1"/>
      <c r="J223" s="1"/>
      <c r="K223" s="1"/>
      <c r="L223" s="1"/>
      <c r="M223" s="1"/>
      <c r="N223" s="1"/>
      <c r="O223" s="1"/>
      <c r="P223" s="1"/>
      <c r="Q223" s="1"/>
      <c r="R223" s="1"/>
      <c r="S223" s="1"/>
      <c r="T223" s="3" t="s">
        <v>38</v>
      </c>
      <c r="U223" s="3" t="s">
        <v>38</v>
      </c>
      <c r="V223" s="3" t="s">
        <v>38</v>
      </c>
      <c r="W223" s="3" t="s">
        <v>38</v>
      </c>
      <c r="X223" s="3" t="s">
        <v>38</v>
      </c>
      <c r="Y223" s="3" t="s">
        <v>38</v>
      </c>
      <c r="Z223" s="3" t="s">
        <v>38</v>
      </c>
      <c r="AA223" s="3" t="s">
        <v>38</v>
      </c>
      <c r="AB223" s="3" t="s">
        <v>38</v>
      </c>
      <c r="AC223" s="3" t="s">
        <v>38</v>
      </c>
      <c r="AD223" s="3" t="s">
        <v>38</v>
      </c>
      <c r="AE223" s="3" t="s">
        <v>38</v>
      </c>
      <c r="AF223" s="5" t="s">
        <v>560</v>
      </c>
      <c r="AG223" s="9" t="s">
        <v>561</v>
      </c>
      <c r="AH223" s="40" t="s">
        <v>41</v>
      </c>
      <c r="AI223" s="38"/>
      <c r="AJ223" s="1"/>
      <c r="AK223" s="1"/>
      <c r="AL223" s="96"/>
      <c r="AM223" s="2"/>
    </row>
    <row r="224" spans="1:39" ht="58.5">
      <c r="A224" s="1">
        <f t="shared" si="3"/>
        <v>222</v>
      </c>
      <c r="B224" s="5" t="s">
        <v>562</v>
      </c>
      <c r="C224" s="1"/>
      <c r="D224" s="1"/>
      <c r="E224" s="1"/>
      <c r="F224" s="1"/>
      <c r="G224" s="3"/>
      <c r="H224" s="1"/>
      <c r="I224" s="3" t="s">
        <v>38</v>
      </c>
      <c r="J224" s="3" t="s">
        <v>38</v>
      </c>
      <c r="K224" s="1"/>
      <c r="L224" s="1"/>
      <c r="M224" s="1"/>
      <c r="N224" s="1"/>
      <c r="O224" s="1"/>
      <c r="P224" s="1"/>
      <c r="Q224" s="1"/>
      <c r="R224" s="1"/>
      <c r="S224" s="1"/>
      <c r="T224" s="3" t="s">
        <v>38</v>
      </c>
      <c r="U224" s="3" t="s">
        <v>38</v>
      </c>
      <c r="V224" s="3" t="s">
        <v>38</v>
      </c>
      <c r="W224" s="3" t="s">
        <v>38</v>
      </c>
      <c r="X224" s="3" t="s">
        <v>38</v>
      </c>
      <c r="Y224" s="3" t="s">
        <v>38</v>
      </c>
      <c r="Z224" s="3" t="s">
        <v>38</v>
      </c>
      <c r="AA224" s="3" t="s">
        <v>38</v>
      </c>
      <c r="AB224" s="3" t="s">
        <v>38</v>
      </c>
      <c r="AC224" s="3" t="s">
        <v>38</v>
      </c>
      <c r="AD224" s="3" t="s">
        <v>38</v>
      </c>
      <c r="AE224" s="3" t="s">
        <v>38</v>
      </c>
      <c r="AF224" s="5" t="s">
        <v>563</v>
      </c>
      <c r="AG224" s="9" t="s">
        <v>564</v>
      </c>
      <c r="AH224" s="40" t="s">
        <v>41</v>
      </c>
      <c r="AI224" s="38"/>
      <c r="AJ224" s="1" t="s">
        <v>703</v>
      </c>
      <c r="AK224" s="1"/>
      <c r="AL224" s="96"/>
      <c r="AM224" s="2"/>
    </row>
    <row r="225" spans="1:39" ht="39">
      <c r="A225" s="1">
        <f t="shared" si="3"/>
        <v>223</v>
      </c>
      <c r="B225" s="9" t="s">
        <v>565</v>
      </c>
      <c r="C225" s="3" t="s">
        <v>38</v>
      </c>
      <c r="D225" s="1"/>
      <c r="E225" s="3"/>
      <c r="F225" s="1"/>
      <c r="G225" s="1"/>
      <c r="H225" s="3" t="s">
        <v>38</v>
      </c>
      <c r="I225" s="3"/>
      <c r="J225" s="3"/>
      <c r="K225" s="1"/>
      <c r="L225" s="1"/>
      <c r="M225" s="3"/>
      <c r="N225" s="3"/>
      <c r="O225" s="1"/>
      <c r="P225" s="1"/>
      <c r="Q225" s="1"/>
      <c r="R225" s="3"/>
      <c r="S225" s="3"/>
      <c r="T225" s="3"/>
      <c r="U225" s="3"/>
      <c r="V225" s="3"/>
      <c r="W225" s="3"/>
      <c r="X225" s="3"/>
      <c r="Y225" s="3"/>
      <c r="Z225" s="3"/>
      <c r="AA225" s="3"/>
      <c r="AB225" s="3" t="s">
        <v>38</v>
      </c>
      <c r="AC225" s="3" t="s">
        <v>38</v>
      </c>
      <c r="AD225" s="3" t="s">
        <v>38</v>
      </c>
      <c r="AE225" s="3" t="s">
        <v>38</v>
      </c>
      <c r="AF225" s="5" t="s">
        <v>566</v>
      </c>
      <c r="AG225" s="9" t="s">
        <v>567</v>
      </c>
      <c r="AH225" s="39" t="s">
        <v>41</v>
      </c>
      <c r="AI225" s="38"/>
      <c r="AJ225" s="1"/>
      <c r="AK225" s="1"/>
      <c r="AL225" s="96"/>
      <c r="AM225" s="2"/>
    </row>
    <row r="226" spans="1:39" ht="58.5">
      <c r="A226" s="1">
        <f t="shared" si="3"/>
        <v>224</v>
      </c>
      <c r="B226" s="9" t="s">
        <v>568</v>
      </c>
      <c r="C226" s="3"/>
      <c r="D226" s="1"/>
      <c r="E226" s="3" t="s">
        <v>38</v>
      </c>
      <c r="F226" s="3"/>
      <c r="G226" s="3"/>
      <c r="H226" s="3"/>
      <c r="I226" s="3" t="s">
        <v>38</v>
      </c>
      <c r="J226" s="3"/>
      <c r="K226" s="3"/>
      <c r="L226" s="3"/>
      <c r="M226" s="3"/>
      <c r="N226" s="3"/>
      <c r="O226" s="3"/>
      <c r="P226" s="1"/>
      <c r="Q226" s="3"/>
      <c r="R226" s="1"/>
      <c r="S226" s="1"/>
      <c r="T226" s="3" t="s">
        <v>38</v>
      </c>
      <c r="U226" s="3" t="s">
        <v>38</v>
      </c>
      <c r="V226" s="3" t="s">
        <v>38</v>
      </c>
      <c r="W226" s="3" t="s">
        <v>38</v>
      </c>
      <c r="X226" s="3" t="s">
        <v>38</v>
      </c>
      <c r="Y226" s="3" t="s">
        <v>38</v>
      </c>
      <c r="Z226" s="3" t="s">
        <v>38</v>
      </c>
      <c r="AA226" s="3" t="s">
        <v>38</v>
      </c>
      <c r="AB226" s="3" t="s">
        <v>38</v>
      </c>
      <c r="AC226" s="3" t="s">
        <v>38</v>
      </c>
      <c r="AD226" s="3" t="s">
        <v>38</v>
      </c>
      <c r="AE226" s="3" t="s">
        <v>38</v>
      </c>
      <c r="AF226" s="5" t="s">
        <v>569</v>
      </c>
      <c r="AG226" s="9" t="s">
        <v>570</v>
      </c>
      <c r="AH226" s="40" t="s">
        <v>41</v>
      </c>
      <c r="AI226" s="38"/>
      <c r="AJ226" s="1"/>
      <c r="AK226" s="1"/>
      <c r="AL226" s="96"/>
      <c r="AM226" s="2"/>
    </row>
    <row r="227" spans="1:39" ht="58.5">
      <c r="A227" s="1">
        <f t="shared" si="3"/>
        <v>225</v>
      </c>
      <c r="B227" s="9" t="s">
        <v>571</v>
      </c>
      <c r="C227" s="3"/>
      <c r="D227" s="1"/>
      <c r="E227" s="3" t="s">
        <v>38</v>
      </c>
      <c r="F227" s="1"/>
      <c r="G227" s="1"/>
      <c r="H227" s="5"/>
      <c r="I227" s="3" t="s">
        <v>38</v>
      </c>
      <c r="J227" s="1"/>
      <c r="K227" s="1"/>
      <c r="L227" s="1"/>
      <c r="M227" s="1"/>
      <c r="N227" s="1"/>
      <c r="O227" s="1"/>
      <c r="P227" s="1"/>
      <c r="Q227" s="1"/>
      <c r="R227" s="1"/>
      <c r="S227" s="1"/>
      <c r="T227" s="3" t="s">
        <v>38</v>
      </c>
      <c r="U227" s="3" t="s">
        <v>38</v>
      </c>
      <c r="V227" s="3" t="s">
        <v>38</v>
      </c>
      <c r="W227" s="3" t="s">
        <v>38</v>
      </c>
      <c r="X227" s="1" t="s">
        <v>38</v>
      </c>
      <c r="Y227" s="1" t="s">
        <v>38</v>
      </c>
      <c r="Z227" s="1" t="s">
        <v>38</v>
      </c>
      <c r="AA227" s="1" t="s">
        <v>38</v>
      </c>
      <c r="AB227" s="1" t="s">
        <v>38</v>
      </c>
      <c r="AC227" s="1" t="s">
        <v>38</v>
      </c>
      <c r="AD227" s="1" t="s">
        <v>38</v>
      </c>
      <c r="AE227" s="1" t="s">
        <v>38</v>
      </c>
      <c r="AF227" s="5" t="s">
        <v>572</v>
      </c>
      <c r="AG227" s="9" t="s">
        <v>573</v>
      </c>
      <c r="AH227" s="39" t="s">
        <v>41</v>
      </c>
      <c r="AI227" s="38"/>
      <c r="AJ227" s="56"/>
      <c r="AK227" s="51"/>
      <c r="AL227" s="96"/>
      <c r="AM227" s="2"/>
    </row>
    <row r="228" spans="1:39" ht="58.5">
      <c r="A228" s="1">
        <f t="shared" si="3"/>
        <v>226</v>
      </c>
      <c r="B228" s="9" t="s">
        <v>575</v>
      </c>
      <c r="C228" s="1"/>
      <c r="D228" s="1"/>
      <c r="E228" s="3" t="s">
        <v>38</v>
      </c>
      <c r="F228" s="1"/>
      <c r="G228" s="3"/>
      <c r="H228" s="1"/>
      <c r="I228" s="3" t="s">
        <v>38</v>
      </c>
      <c r="J228" s="3"/>
      <c r="K228" s="3"/>
      <c r="L228" s="3"/>
      <c r="M228" s="3"/>
      <c r="N228" s="3"/>
      <c r="O228" s="3"/>
      <c r="P228" s="1"/>
      <c r="Q228" s="3"/>
      <c r="R228" s="1"/>
      <c r="S228" s="1"/>
      <c r="T228" s="3" t="s">
        <v>38</v>
      </c>
      <c r="U228" s="3" t="s">
        <v>38</v>
      </c>
      <c r="V228" s="3" t="s">
        <v>38</v>
      </c>
      <c r="W228" s="3" t="s">
        <v>38</v>
      </c>
      <c r="X228" s="3" t="s">
        <v>38</v>
      </c>
      <c r="Y228" s="3" t="s">
        <v>38</v>
      </c>
      <c r="Z228" s="3" t="s">
        <v>38</v>
      </c>
      <c r="AA228" s="3" t="s">
        <v>38</v>
      </c>
      <c r="AB228" s="3" t="s">
        <v>38</v>
      </c>
      <c r="AC228" s="3" t="s">
        <v>38</v>
      </c>
      <c r="AD228" s="3" t="s">
        <v>38</v>
      </c>
      <c r="AE228" s="3" t="s">
        <v>38</v>
      </c>
      <c r="AF228" s="5" t="s">
        <v>576</v>
      </c>
      <c r="AG228" s="9" t="s">
        <v>577</v>
      </c>
      <c r="AH228" s="40" t="s">
        <v>41</v>
      </c>
      <c r="AI228" s="38"/>
      <c r="AJ228" s="7"/>
      <c r="AK228" s="1"/>
      <c r="AL228" s="96"/>
      <c r="AM228" s="2"/>
    </row>
    <row r="229" spans="1:39" ht="58.5">
      <c r="A229" s="1">
        <f t="shared" si="3"/>
        <v>227</v>
      </c>
      <c r="B229" s="9" t="s">
        <v>678</v>
      </c>
      <c r="C229" s="1" t="s">
        <v>38</v>
      </c>
      <c r="D229" s="1"/>
      <c r="E229" s="1" t="s">
        <v>38</v>
      </c>
      <c r="F229" s="1"/>
      <c r="G229" s="1"/>
      <c r="H229" s="1" t="s">
        <v>38</v>
      </c>
      <c r="I229" s="1" t="s">
        <v>38</v>
      </c>
      <c r="J229" s="1"/>
      <c r="K229" s="1"/>
      <c r="L229" s="1"/>
      <c r="M229" s="1"/>
      <c r="N229" s="1"/>
      <c r="O229" s="1"/>
      <c r="P229" s="1"/>
      <c r="Q229" s="1"/>
      <c r="R229" s="1"/>
      <c r="S229" s="1"/>
      <c r="T229" s="1" t="s">
        <v>38</v>
      </c>
      <c r="U229" s="1" t="s">
        <v>38</v>
      </c>
      <c r="V229" s="1" t="s">
        <v>38</v>
      </c>
      <c r="W229" s="1" t="s">
        <v>38</v>
      </c>
      <c r="X229" s="1" t="s">
        <v>38</v>
      </c>
      <c r="Y229" s="1" t="s">
        <v>38</v>
      </c>
      <c r="Z229" s="1" t="s">
        <v>38</v>
      </c>
      <c r="AA229" s="1" t="s">
        <v>38</v>
      </c>
      <c r="AB229" s="1" t="s">
        <v>38</v>
      </c>
      <c r="AC229" s="1" t="s">
        <v>38</v>
      </c>
      <c r="AD229" s="1" t="s">
        <v>38</v>
      </c>
      <c r="AE229" s="1" t="s">
        <v>38</v>
      </c>
      <c r="AF229" s="5" t="s">
        <v>679</v>
      </c>
      <c r="AG229" s="9" t="s">
        <v>680</v>
      </c>
      <c r="AH229" s="40" t="s">
        <v>41</v>
      </c>
      <c r="AI229" s="38"/>
      <c r="AJ229" s="7"/>
      <c r="AK229" s="1"/>
      <c r="AL229" s="96"/>
      <c r="AM229" s="2"/>
    </row>
    <row r="230" spans="1:39" ht="58.5">
      <c r="A230" s="1">
        <f t="shared" si="3"/>
        <v>228</v>
      </c>
      <c r="B230" s="5" t="s">
        <v>578</v>
      </c>
      <c r="C230" s="1" t="s">
        <v>38</v>
      </c>
      <c r="D230" s="1"/>
      <c r="E230" s="3"/>
      <c r="F230" s="3"/>
      <c r="G230" s="3"/>
      <c r="H230" s="1" t="s">
        <v>38</v>
      </c>
      <c r="I230" s="1"/>
      <c r="J230" s="3"/>
      <c r="K230" s="1"/>
      <c r="L230" s="1"/>
      <c r="M230" s="1" t="s">
        <v>38</v>
      </c>
      <c r="N230" s="1"/>
      <c r="O230" s="1"/>
      <c r="P230" s="1"/>
      <c r="Q230" s="1"/>
      <c r="R230" s="1"/>
      <c r="S230" s="1"/>
      <c r="T230" s="3"/>
      <c r="U230" s="3"/>
      <c r="V230" s="3"/>
      <c r="W230" s="3"/>
      <c r="X230" s="3"/>
      <c r="Y230" s="3"/>
      <c r="Z230" s="3"/>
      <c r="AA230" s="3"/>
      <c r="AB230" s="1" t="s">
        <v>38</v>
      </c>
      <c r="AC230" s="1" t="s">
        <v>38</v>
      </c>
      <c r="AD230" s="1" t="s">
        <v>38</v>
      </c>
      <c r="AE230" s="1" t="s">
        <v>38</v>
      </c>
      <c r="AF230" s="5" t="s">
        <v>579</v>
      </c>
      <c r="AG230" s="9" t="s">
        <v>580</v>
      </c>
      <c r="AH230" s="41" t="s">
        <v>41</v>
      </c>
      <c r="AI230" s="41"/>
      <c r="AJ230" s="7"/>
      <c r="AK230" s="1"/>
      <c r="AL230" s="96"/>
      <c r="AM230" s="2"/>
    </row>
    <row r="231" spans="1:39" ht="58.5">
      <c r="A231" s="1">
        <f t="shared" si="3"/>
        <v>229</v>
      </c>
      <c r="B231" s="9" t="s">
        <v>581</v>
      </c>
      <c r="C231" s="1" t="s">
        <v>38</v>
      </c>
      <c r="D231" s="3"/>
      <c r="E231" s="1"/>
      <c r="F231" s="3"/>
      <c r="G231" s="1"/>
      <c r="H231" s="1" t="s">
        <v>38</v>
      </c>
      <c r="I231" s="1"/>
      <c r="J231" s="1"/>
      <c r="K231" s="1"/>
      <c r="L231" s="1"/>
      <c r="M231" s="1"/>
      <c r="N231" s="1"/>
      <c r="O231" s="1"/>
      <c r="P231" s="1"/>
      <c r="Q231" s="1"/>
      <c r="R231" s="1"/>
      <c r="S231" s="1"/>
      <c r="T231" s="1"/>
      <c r="U231" s="1"/>
      <c r="V231" s="1"/>
      <c r="W231" s="1"/>
      <c r="X231" s="1"/>
      <c r="Y231" s="1"/>
      <c r="Z231" s="1"/>
      <c r="AA231" s="1"/>
      <c r="AB231" s="1" t="s">
        <v>38</v>
      </c>
      <c r="AC231" s="1" t="s">
        <v>38</v>
      </c>
      <c r="AD231" s="1" t="s">
        <v>38</v>
      </c>
      <c r="AE231" s="1" t="s">
        <v>38</v>
      </c>
      <c r="AF231" s="5" t="s">
        <v>582</v>
      </c>
      <c r="AG231" s="9" t="s">
        <v>583</v>
      </c>
      <c r="AH231" s="41" t="s">
        <v>41</v>
      </c>
      <c r="AI231" s="41"/>
      <c r="AJ231" s="51"/>
      <c r="AK231" s="51"/>
      <c r="AL231" s="96"/>
      <c r="AM231" s="2"/>
    </row>
    <row r="232" spans="1:39" ht="78">
      <c r="A232" s="1">
        <f t="shared" si="3"/>
        <v>230</v>
      </c>
      <c r="B232" s="5" t="s">
        <v>587</v>
      </c>
      <c r="C232" s="1" t="s">
        <v>38</v>
      </c>
      <c r="D232" s="1"/>
      <c r="E232" s="1"/>
      <c r="F232" s="3"/>
      <c r="G232" s="3"/>
      <c r="H232" s="1" t="s">
        <v>38</v>
      </c>
      <c r="I232" s="1"/>
      <c r="J232" s="1"/>
      <c r="K232" s="1"/>
      <c r="L232" s="1"/>
      <c r="M232" s="1"/>
      <c r="N232" s="1"/>
      <c r="O232" s="1"/>
      <c r="P232" s="1"/>
      <c r="Q232" s="1"/>
      <c r="R232" s="1"/>
      <c r="S232" s="1"/>
      <c r="T232" s="1" t="s">
        <v>38</v>
      </c>
      <c r="U232" s="1" t="s">
        <v>38</v>
      </c>
      <c r="V232" s="1" t="s">
        <v>38</v>
      </c>
      <c r="W232" s="1" t="s">
        <v>38</v>
      </c>
      <c r="X232" s="1"/>
      <c r="Y232" s="1"/>
      <c r="Z232" s="1"/>
      <c r="AA232" s="1"/>
      <c r="AB232" s="1"/>
      <c r="AC232" s="1"/>
      <c r="AD232" s="1"/>
      <c r="AE232" s="1"/>
      <c r="AF232" s="5" t="s">
        <v>588</v>
      </c>
      <c r="AG232" s="9" t="s">
        <v>589</v>
      </c>
      <c r="AH232" s="41" t="s">
        <v>41</v>
      </c>
      <c r="AI232" s="41"/>
      <c r="AJ232" s="1"/>
      <c r="AK232" s="1"/>
      <c r="AL232" s="96"/>
      <c r="AM232" s="2"/>
    </row>
    <row r="233" spans="1:39" ht="78">
      <c r="A233" s="1">
        <f t="shared" si="3"/>
        <v>231</v>
      </c>
      <c r="B233" s="5" t="s">
        <v>587</v>
      </c>
      <c r="C233" s="1"/>
      <c r="D233" s="1" t="s">
        <v>38</v>
      </c>
      <c r="E233" s="1" t="s">
        <v>38</v>
      </c>
      <c r="F233" s="3"/>
      <c r="G233" s="3"/>
      <c r="H233" s="1"/>
      <c r="I233" s="1" t="s">
        <v>38</v>
      </c>
      <c r="J233" s="1"/>
      <c r="K233" s="1" t="s">
        <v>38</v>
      </c>
      <c r="L233" s="1"/>
      <c r="M233" s="1"/>
      <c r="N233" s="1"/>
      <c r="O233" s="1"/>
      <c r="P233" s="1"/>
      <c r="Q233" s="1"/>
      <c r="R233" s="1"/>
      <c r="S233" s="1"/>
      <c r="T233" s="1" t="s">
        <v>38</v>
      </c>
      <c r="U233" s="1" t="s">
        <v>38</v>
      </c>
      <c r="V233" s="1" t="s">
        <v>38</v>
      </c>
      <c r="W233" s="1" t="s">
        <v>38</v>
      </c>
      <c r="X233" s="1" t="s">
        <v>38</v>
      </c>
      <c r="Y233" s="1" t="s">
        <v>38</v>
      </c>
      <c r="Z233" s="1" t="s">
        <v>38</v>
      </c>
      <c r="AA233" s="1" t="s">
        <v>38</v>
      </c>
      <c r="AB233" s="1" t="s">
        <v>38</v>
      </c>
      <c r="AC233" s="1" t="s">
        <v>38</v>
      </c>
      <c r="AD233" s="1" t="s">
        <v>38</v>
      </c>
      <c r="AE233" s="1" t="s">
        <v>38</v>
      </c>
      <c r="AF233" s="5" t="s">
        <v>590</v>
      </c>
      <c r="AG233" s="9" t="s">
        <v>589</v>
      </c>
      <c r="AH233" s="41" t="s">
        <v>41</v>
      </c>
      <c r="AI233" s="41"/>
      <c r="AJ233" s="1"/>
      <c r="AK233" s="1"/>
      <c r="AL233" s="96"/>
      <c r="AM233" s="2"/>
    </row>
    <row r="234" spans="1:39" ht="39">
      <c r="A234" s="1">
        <f t="shared" si="3"/>
        <v>232</v>
      </c>
      <c r="B234" s="5" t="s">
        <v>591</v>
      </c>
      <c r="C234" s="1"/>
      <c r="D234" s="1"/>
      <c r="E234" s="1"/>
      <c r="F234" s="1"/>
      <c r="G234" s="3"/>
      <c r="H234" s="1"/>
      <c r="I234" s="3"/>
      <c r="J234" s="3" t="s">
        <v>38</v>
      </c>
      <c r="K234" s="3"/>
      <c r="L234" s="3"/>
      <c r="M234" s="1"/>
      <c r="N234" s="1"/>
      <c r="O234" s="1"/>
      <c r="P234" s="1"/>
      <c r="Q234" s="1"/>
      <c r="R234" s="1"/>
      <c r="S234" s="1"/>
      <c r="T234" s="3" t="s">
        <v>38</v>
      </c>
      <c r="U234" s="3" t="s">
        <v>38</v>
      </c>
      <c r="V234" s="3" t="s">
        <v>38</v>
      </c>
      <c r="W234" s="3" t="s">
        <v>38</v>
      </c>
      <c r="X234" s="3" t="s">
        <v>38</v>
      </c>
      <c r="Y234" s="3" t="s">
        <v>38</v>
      </c>
      <c r="Z234" s="3" t="s">
        <v>38</v>
      </c>
      <c r="AA234" s="3" t="s">
        <v>38</v>
      </c>
      <c r="AB234" s="3" t="s">
        <v>38</v>
      </c>
      <c r="AC234" s="3" t="s">
        <v>38</v>
      </c>
      <c r="AD234" s="3" t="s">
        <v>38</v>
      </c>
      <c r="AE234" s="3" t="s">
        <v>38</v>
      </c>
      <c r="AF234" s="5" t="s">
        <v>592</v>
      </c>
      <c r="AG234" s="9" t="s">
        <v>593</v>
      </c>
      <c r="AH234" s="40" t="s">
        <v>41</v>
      </c>
      <c r="AI234" s="38"/>
      <c r="AJ234" s="51"/>
      <c r="AK234" s="51"/>
      <c r="AL234" s="96"/>
      <c r="AM234" s="2"/>
    </row>
    <row r="235" spans="1:39" ht="39">
      <c r="A235" s="1">
        <f t="shared" si="3"/>
        <v>233</v>
      </c>
      <c r="B235" s="9" t="s">
        <v>594</v>
      </c>
      <c r="C235" s="1"/>
      <c r="D235" s="1"/>
      <c r="E235" s="1"/>
      <c r="F235" s="1"/>
      <c r="G235" s="1"/>
      <c r="H235" s="1"/>
      <c r="I235" s="1"/>
      <c r="J235" s="1" t="s">
        <v>38</v>
      </c>
      <c r="K235" s="1"/>
      <c r="L235" s="1"/>
      <c r="M235" s="1"/>
      <c r="N235" s="1"/>
      <c r="O235" s="1"/>
      <c r="P235" s="1"/>
      <c r="Q235" s="1"/>
      <c r="R235" s="1"/>
      <c r="S235" s="1"/>
      <c r="T235" s="1" t="s">
        <v>38</v>
      </c>
      <c r="U235" s="1" t="s">
        <v>38</v>
      </c>
      <c r="V235" s="1" t="s">
        <v>38</v>
      </c>
      <c r="W235" s="1" t="s">
        <v>38</v>
      </c>
      <c r="X235" s="1" t="s">
        <v>38</v>
      </c>
      <c r="Y235" s="1" t="s">
        <v>38</v>
      </c>
      <c r="Z235" s="1" t="s">
        <v>38</v>
      </c>
      <c r="AA235" s="1" t="s">
        <v>38</v>
      </c>
      <c r="AB235" s="1" t="s">
        <v>38</v>
      </c>
      <c r="AC235" s="1" t="s">
        <v>38</v>
      </c>
      <c r="AD235" s="1" t="s">
        <v>38</v>
      </c>
      <c r="AE235" s="1" t="s">
        <v>38</v>
      </c>
      <c r="AF235" s="5" t="s">
        <v>595</v>
      </c>
      <c r="AG235" s="9" t="s">
        <v>596</v>
      </c>
      <c r="AH235" s="40" t="s">
        <v>41</v>
      </c>
      <c r="AI235" s="38"/>
      <c r="AJ235" s="1"/>
      <c r="AK235" s="1"/>
      <c r="AL235" s="2"/>
      <c r="AM235" s="2"/>
    </row>
    <row r="236" spans="1:39" ht="39">
      <c r="A236" s="1">
        <f t="shared" si="3"/>
        <v>234</v>
      </c>
      <c r="B236" s="9" t="s">
        <v>597</v>
      </c>
      <c r="C236" s="1"/>
      <c r="D236" s="1"/>
      <c r="E236" s="1"/>
      <c r="F236" s="1"/>
      <c r="G236" s="1"/>
      <c r="H236" s="1"/>
      <c r="I236" s="1"/>
      <c r="J236" s="1" t="s">
        <v>38</v>
      </c>
      <c r="K236" s="1"/>
      <c r="L236" s="1"/>
      <c r="M236" s="1"/>
      <c r="N236" s="1"/>
      <c r="O236" s="1"/>
      <c r="P236" s="1"/>
      <c r="Q236" s="1"/>
      <c r="R236" s="1"/>
      <c r="S236" s="1"/>
      <c r="T236" s="1" t="s">
        <v>38</v>
      </c>
      <c r="U236" s="1" t="s">
        <v>38</v>
      </c>
      <c r="V236" s="1" t="s">
        <v>38</v>
      </c>
      <c r="W236" s="1" t="s">
        <v>38</v>
      </c>
      <c r="X236" s="1" t="s">
        <v>38</v>
      </c>
      <c r="Y236" s="1" t="s">
        <v>38</v>
      </c>
      <c r="Z236" s="1" t="s">
        <v>38</v>
      </c>
      <c r="AA236" s="1" t="s">
        <v>38</v>
      </c>
      <c r="AB236" s="1" t="s">
        <v>38</v>
      </c>
      <c r="AC236" s="1" t="s">
        <v>38</v>
      </c>
      <c r="AD236" s="1" t="s">
        <v>38</v>
      </c>
      <c r="AE236" s="1" t="s">
        <v>38</v>
      </c>
      <c r="AF236" s="5" t="s">
        <v>598</v>
      </c>
      <c r="AG236" s="9" t="s">
        <v>599</v>
      </c>
      <c r="AH236" s="40" t="s">
        <v>41</v>
      </c>
      <c r="AI236" s="38"/>
      <c r="AJ236" s="1"/>
      <c r="AK236" s="49"/>
      <c r="AL236" s="2"/>
      <c r="AM236" s="2"/>
    </row>
    <row r="237" spans="1:39" ht="58.5">
      <c r="A237" s="1">
        <f t="shared" si="3"/>
        <v>235</v>
      </c>
      <c r="B237" s="18" t="s">
        <v>600</v>
      </c>
      <c r="C237" s="19"/>
      <c r="D237" s="19"/>
      <c r="E237" s="3" t="s">
        <v>38</v>
      </c>
      <c r="F237" s="19"/>
      <c r="G237" s="20"/>
      <c r="H237" s="19"/>
      <c r="I237" s="19" t="s">
        <v>38</v>
      </c>
      <c r="J237" s="10"/>
      <c r="K237" s="19"/>
      <c r="L237" s="19"/>
      <c r="M237" s="19"/>
      <c r="N237" s="19"/>
      <c r="O237" s="19"/>
      <c r="P237" s="19"/>
      <c r="Q237" s="19"/>
      <c r="R237" s="19"/>
      <c r="S237" s="19"/>
      <c r="T237" s="19" t="s">
        <v>38</v>
      </c>
      <c r="U237" s="19" t="s">
        <v>38</v>
      </c>
      <c r="V237" s="19" t="s">
        <v>38</v>
      </c>
      <c r="W237" s="19" t="s">
        <v>38</v>
      </c>
      <c r="X237" s="19" t="s">
        <v>38</v>
      </c>
      <c r="Y237" s="19" t="s">
        <v>38</v>
      </c>
      <c r="Z237" s="19" t="s">
        <v>38</v>
      </c>
      <c r="AA237" s="19" t="s">
        <v>38</v>
      </c>
      <c r="AB237" s="19" t="s">
        <v>38</v>
      </c>
      <c r="AC237" s="19" t="s">
        <v>38</v>
      </c>
      <c r="AD237" s="19" t="s">
        <v>38</v>
      </c>
      <c r="AE237" s="19" t="s">
        <v>38</v>
      </c>
      <c r="AF237" s="20" t="s">
        <v>601</v>
      </c>
      <c r="AG237" s="18" t="s">
        <v>602</v>
      </c>
      <c r="AH237" s="39" t="s">
        <v>41</v>
      </c>
      <c r="AI237" s="102"/>
      <c r="AJ237" s="1"/>
      <c r="AK237" s="49"/>
      <c r="AL237" s="2"/>
      <c r="AM237" s="2"/>
    </row>
    <row r="238" spans="1:39" ht="78">
      <c r="A238" s="1">
        <f t="shared" si="3"/>
        <v>236</v>
      </c>
      <c r="B238" s="5" t="s">
        <v>603</v>
      </c>
      <c r="C238" s="1"/>
      <c r="D238" s="1"/>
      <c r="E238" s="1" t="s">
        <v>38</v>
      </c>
      <c r="F238" s="93"/>
      <c r="G238" s="1"/>
      <c r="H238" s="1"/>
      <c r="I238" s="5"/>
      <c r="J238" s="1" t="s">
        <v>38</v>
      </c>
      <c r="K238" s="1"/>
      <c r="L238" s="1"/>
      <c r="M238" s="1"/>
      <c r="N238" s="1"/>
      <c r="O238" s="1"/>
      <c r="P238" s="1"/>
      <c r="Q238" s="1"/>
      <c r="R238" s="1"/>
      <c r="S238" s="1"/>
      <c r="T238" s="1" t="s">
        <v>38</v>
      </c>
      <c r="U238" s="1" t="s">
        <v>38</v>
      </c>
      <c r="V238" s="1" t="s">
        <v>38</v>
      </c>
      <c r="W238" s="1" t="s">
        <v>38</v>
      </c>
      <c r="X238" s="1" t="s">
        <v>38</v>
      </c>
      <c r="Y238" s="1" t="s">
        <v>38</v>
      </c>
      <c r="Z238" s="1" t="s">
        <v>38</v>
      </c>
      <c r="AA238" s="1" t="s">
        <v>38</v>
      </c>
      <c r="AB238" s="1" t="s">
        <v>38</v>
      </c>
      <c r="AC238" s="1" t="s">
        <v>38</v>
      </c>
      <c r="AD238" s="1" t="s">
        <v>38</v>
      </c>
      <c r="AE238" s="1" t="s">
        <v>38</v>
      </c>
      <c r="AF238" s="5" t="s">
        <v>604</v>
      </c>
      <c r="AG238" s="9" t="s">
        <v>605</v>
      </c>
      <c r="AH238" s="40" t="s">
        <v>41</v>
      </c>
      <c r="AI238" s="38"/>
      <c r="AJ238" s="1" t="s">
        <v>746</v>
      </c>
      <c r="AK238" s="49"/>
      <c r="AL238" s="2"/>
      <c r="AM238" s="2"/>
    </row>
    <row r="239" spans="1:39" ht="58.5">
      <c r="A239" s="1">
        <f t="shared" si="3"/>
        <v>237</v>
      </c>
      <c r="B239" s="9" t="s">
        <v>606</v>
      </c>
      <c r="C239" s="3"/>
      <c r="D239" s="1"/>
      <c r="E239" s="3" t="s">
        <v>38</v>
      </c>
      <c r="F239" s="1"/>
      <c r="G239" s="1"/>
      <c r="H239" s="3"/>
      <c r="I239" s="3" t="s">
        <v>38</v>
      </c>
      <c r="J239" s="1"/>
      <c r="K239" s="1"/>
      <c r="L239" s="1"/>
      <c r="M239" s="1"/>
      <c r="N239" s="1"/>
      <c r="O239" s="1"/>
      <c r="P239" s="1"/>
      <c r="Q239" s="1"/>
      <c r="R239" s="3"/>
      <c r="S239" s="3"/>
      <c r="T239" s="1" t="s">
        <v>38</v>
      </c>
      <c r="U239" s="1" t="s">
        <v>38</v>
      </c>
      <c r="V239" s="1" t="s">
        <v>38</v>
      </c>
      <c r="W239" s="1" t="s">
        <v>38</v>
      </c>
      <c r="X239" s="1" t="s">
        <v>38</v>
      </c>
      <c r="Y239" s="1" t="s">
        <v>38</v>
      </c>
      <c r="Z239" s="1" t="s">
        <v>38</v>
      </c>
      <c r="AA239" s="1" t="s">
        <v>38</v>
      </c>
      <c r="AB239" s="1" t="s">
        <v>38</v>
      </c>
      <c r="AC239" s="1" t="s">
        <v>38</v>
      </c>
      <c r="AD239" s="1" t="s">
        <v>38</v>
      </c>
      <c r="AE239" s="1" t="s">
        <v>38</v>
      </c>
      <c r="AF239" s="5" t="s">
        <v>607</v>
      </c>
      <c r="AG239" s="9" t="s">
        <v>608</v>
      </c>
      <c r="AH239" s="39" t="s">
        <v>41</v>
      </c>
      <c r="AI239" s="38"/>
      <c r="AJ239" s="1"/>
      <c r="AK239" s="49"/>
      <c r="AL239" s="2"/>
      <c r="AM239" s="2"/>
    </row>
    <row r="240" spans="1:39" ht="39">
      <c r="A240" s="1">
        <f t="shared" si="3"/>
        <v>238</v>
      </c>
      <c r="B240" s="5" t="s">
        <v>609</v>
      </c>
      <c r="C240" s="1"/>
      <c r="D240" s="1"/>
      <c r="E240" s="1"/>
      <c r="F240" s="1"/>
      <c r="G240" s="1"/>
      <c r="H240" s="1"/>
      <c r="I240" s="1"/>
      <c r="J240" s="1" t="s">
        <v>38</v>
      </c>
      <c r="K240" s="1"/>
      <c r="L240" s="1"/>
      <c r="M240" s="1"/>
      <c r="N240" s="1"/>
      <c r="O240" s="1"/>
      <c r="P240" s="1"/>
      <c r="Q240" s="1"/>
      <c r="R240" s="1"/>
      <c r="S240" s="1"/>
      <c r="T240" s="1" t="s">
        <v>38</v>
      </c>
      <c r="U240" s="1" t="s">
        <v>38</v>
      </c>
      <c r="V240" s="1" t="s">
        <v>38</v>
      </c>
      <c r="W240" s="1" t="s">
        <v>38</v>
      </c>
      <c r="X240" s="1" t="s">
        <v>38</v>
      </c>
      <c r="Y240" s="1" t="s">
        <v>38</v>
      </c>
      <c r="Z240" s="1" t="s">
        <v>38</v>
      </c>
      <c r="AA240" s="1" t="s">
        <v>38</v>
      </c>
      <c r="AB240" s="1" t="s">
        <v>38</v>
      </c>
      <c r="AC240" s="1" t="s">
        <v>38</v>
      </c>
      <c r="AD240" s="1" t="s">
        <v>38</v>
      </c>
      <c r="AE240" s="1" t="s">
        <v>38</v>
      </c>
      <c r="AF240" s="5" t="s">
        <v>610</v>
      </c>
      <c r="AG240" s="9" t="s">
        <v>611</v>
      </c>
      <c r="AH240" s="41" t="s">
        <v>41</v>
      </c>
      <c r="AI240" s="41"/>
      <c r="AJ240" s="1"/>
      <c r="AK240" s="50"/>
      <c r="AL240" s="2"/>
      <c r="AM240" s="2"/>
    </row>
    <row r="241" spans="1:39" ht="39">
      <c r="A241" s="1">
        <f t="shared" si="3"/>
        <v>239</v>
      </c>
      <c r="B241" s="5" t="s">
        <v>609</v>
      </c>
      <c r="C241" s="1"/>
      <c r="D241" s="1"/>
      <c r="E241" s="1"/>
      <c r="F241" s="1"/>
      <c r="G241" s="1"/>
      <c r="H241" s="1"/>
      <c r="I241" s="1"/>
      <c r="J241" s="1"/>
      <c r="K241" s="1"/>
      <c r="L241" s="1"/>
      <c r="M241" s="1" t="s">
        <v>38</v>
      </c>
      <c r="N241" s="1"/>
      <c r="O241" s="1"/>
      <c r="P241" s="1"/>
      <c r="Q241" s="1"/>
      <c r="R241" s="1"/>
      <c r="S241" s="1"/>
      <c r="T241" s="1" t="s">
        <v>38</v>
      </c>
      <c r="U241" s="1" t="s">
        <v>38</v>
      </c>
      <c r="V241" s="1" t="s">
        <v>38</v>
      </c>
      <c r="W241" s="1" t="s">
        <v>38</v>
      </c>
      <c r="X241" s="1" t="s">
        <v>38</v>
      </c>
      <c r="Y241" s="1" t="s">
        <v>38</v>
      </c>
      <c r="Z241" s="1" t="s">
        <v>38</v>
      </c>
      <c r="AA241" s="1" t="s">
        <v>38</v>
      </c>
      <c r="AB241" s="1"/>
      <c r="AC241" s="1"/>
      <c r="AD241" s="1"/>
      <c r="AE241" s="1"/>
      <c r="AF241" s="5" t="s">
        <v>612</v>
      </c>
      <c r="AG241" s="9" t="s">
        <v>611</v>
      </c>
      <c r="AH241" s="41" t="s">
        <v>41</v>
      </c>
      <c r="AI241" s="41"/>
      <c r="AJ241" s="1"/>
      <c r="AK241" s="49"/>
      <c r="AL241" s="2"/>
      <c r="AM241" s="2"/>
    </row>
    <row r="242" spans="1:39" ht="39">
      <c r="A242" s="1">
        <f t="shared" si="3"/>
        <v>240</v>
      </c>
      <c r="B242" s="5" t="s">
        <v>609</v>
      </c>
      <c r="C242" s="1"/>
      <c r="D242" s="1"/>
      <c r="E242" s="1"/>
      <c r="F242" s="1"/>
      <c r="G242" s="1"/>
      <c r="H242" s="1"/>
      <c r="I242" s="1"/>
      <c r="J242" s="1"/>
      <c r="K242" s="1"/>
      <c r="L242" s="1"/>
      <c r="M242" s="1"/>
      <c r="N242" s="1"/>
      <c r="O242" s="1"/>
      <c r="P242" s="1" t="s">
        <v>38</v>
      </c>
      <c r="Q242" s="1"/>
      <c r="R242" s="1"/>
      <c r="S242" s="1"/>
      <c r="T242" s="1" t="s">
        <v>38</v>
      </c>
      <c r="U242" s="1" t="s">
        <v>38</v>
      </c>
      <c r="V242" s="1" t="s">
        <v>38</v>
      </c>
      <c r="W242" s="1"/>
      <c r="X242" s="1" t="s">
        <v>38</v>
      </c>
      <c r="Y242" s="1" t="s">
        <v>38</v>
      </c>
      <c r="Z242" s="1" t="s">
        <v>38</v>
      </c>
      <c r="AA242" s="1" t="s">
        <v>38</v>
      </c>
      <c r="AB242" s="1"/>
      <c r="AC242" s="1"/>
      <c r="AD242" s="1"/>
      <c r="AE242" s="1"/>
      <c r="AF242" s="5" t="s">
        <v>613</v>
      </c>
      <c r="AG242" s="9" t="s">
        <v>611</v>
      </c>
      <c r="AH242" s="41" t="s">
        <v>41</v>
      </c>
      <c r="AI242" s="41"/>
      <c r="AJ242" s="1"/>
      <c r="AK242" s="49"/>
      <c r="AL242" s="2"/>
      <c r="AM242" s="2"/>
    </row>
    <row r="243" spans="1:39" ht="58.5">
      <c r="A243" s="1">
        <f t="shared" si="3"/>
        <v>241</v>
      </c>
      <c r="B243" s="9" t="s">
        <v>614</v>
      </c>
      <c r="C243" s="1"/>
      <c r="D243" s="1"/>
      <c r="E243" s="1" t="s">
        <v>38</v>
      </c>
      <c r="F243" s="1"/>
      <c r="G243" s="5"/>
      <c r="H243" s="1"/>
      <c r="I243" s="3" t="s">
        <v>38</v>
      </c>
      <c r="J243" s="1"/>
      <c r="K243" s="1"/>
      <c r="L243" s="1"/>
      <c r="M243" s="1"/>
      <c r="N243" s="1"/>
      <c r="O243" s="1"/>
      <c r="P243" s="1"/>
      <c r="Q243" s="1"/>
      <c r="R243" s="1"/>
      <c r="S243" s="1"/>
      <c r="T243" s="1" t="s">
        <v>38</v>
      </c>
      <c r="U243" s="1" t="s">
        <v>38</v>
      </c>
      <c r="V243" s="1" t="s">
        <v>38</v>
      </c>
      <c r="W243" s="1" t="s">
        <v>38</v>
      </c>
      <c r="X243" s="1" t="s">
        <v>38</v>
      </c>
      <c r="Y243" s="1" t="s">
        <v>38</v>
      </c>
      <c r="Z243" s="1" t="s">
        <v>38</v>
      </c>
      <c r="AA243" s="1" t="s">
        <v>38</v>
      </c>
      <c r="AB243" s="1" t="s">
        <v>38</v>
      </c>
      <c r="AC243" s="1" t="s">
        <v>38</v>
      </c>
      <c r="AD243" s="1" t="s">
        <v>38</v>
      </c>
      <c r="AE243" s="1" t="s">
        <v>38</v>
      </c>
      <c r="AF243" s="5" t="s">
        <v>615</v>
      </c>
      <c r="AG243" s="4" t="s">
        <v>616</v>
      </c>
      <c r="AH243" s="39" t="s">
        <v>41</v>
      </c>
      <c r="AI243" s="38"/>
      <c r="AJ243" s="1"/>
      <c r="AK243" s="49"/>
      <c r="AL243" s="2"/>
      <c r="AM243" s="2"/>
    </row>
    <row r="244" spans="1:39" ht="58.5">
      <c r="A244" s="1">
        <f t="shared" si="3"/>
        <v>242</v>
      </c>
      <c r="B244" s="9" t="s">
        <v>861</v>
      </c>
      <c r="C244" s="1"/>
      <c r="D244" s="1"/>
      <c r="E244" s="1"/>
      <c r="F244" s="3"/>
      <c r="G244" s="1"/>
      <c r="H244" s="1"/>
      <c r="I244" s="1"/>
      <c r="J244" s="1"/>
      <c r="K244" s="1"/>
      <c r="L244" s="1"/>
      <c r="M244" s="1"/>
      <c r="N244" s="1"/>
      <c r="O244" s="3" t="s">
        <v>38</v>
      </c>
      <c r="P244" s="1"/>
      <c r="Q244" s="1"/>
      <c r="R244" s="1"/>
      <c r="S244" s="1"/>
      <c r="T244" s="3" t="s">
        <v>38</v>
      </c>
      <c r="U244" s="3" t="s">
        <v>38</v>
      </c>
      <c r="V244" s="3" t="s">
        <v>38</v>
      </c>
      <c r="W244" s="3" t="s">
        <v>38</v>
      </c>
      <c r="X244" s="3" t="s">
        <v>38</v>
      </c>
      <c r="Y244" s="3" t="s">
        <v>38</v>
      </c>
      <c r="Z244" s="3" t="s">
        <v>38</v>
      </c>
      <c r="AA244" s="3" t="s">
        <v>38</v>
      </c>
      <c r="AB244" s="3" t="s">
        <v>38</v>
      </c>
      <c r="AC244" s="3" t="s">
        <v>38</v>
      </c>
      <c r="AD244" s="3" t="s">
        <v>38</v>
      </c>
      <c r="AE244" s="3" t="s">
        <v>38</v>
      </c>
      <c r="AF244" s="5" t="s">
        <v>862</v>
      </c>
      <c r="AG244" s="9" t="s">
        <v>863</v>
      </c>
      <c r="AH244" s="40" t="s">
        <v>41</v>
      </c>
      <c r="AI244" s="38"/>
      <c r="AJ244" s="1"/>
      <c r="AK244" s="49"/>
      <c r="AL244" s="2"/>
      <c r="AM244" s="2"/>
    </row>
    <row r="245" spans="1:39" ht="39">
      <c r="A245" s="1">
        <f t="shared" si="3"/>
        <v>243</v>
      </c>
      <c r="B245" s="9" t="s">
        <v>617</v>
      </c>
      <c r="C245" s="1"/>
      <c r="D245" s="1"/>
      <c r="E245" s="1"/>
      <c r="F245" s="1"/>
      <c r="G245" s="1"/>
      <c r="H245" s="1"/>
      <c r="I245" s="1"/>
      <c r="J245" s="1" t="s">
        <v>38</v>
      </c>
      <c r="K245" s="1"/>
      <c r="L245" s="1"/>
      <c r="M245" s="1"/>
      <c r="N245" s="1"/>
      <c r="O245" s="1"/>
      <c r="P245" s="1"/>
      <c r="Q245" s="1"/>
      <c r="R245" s="1"/>
      <c r="S245" s="1"/>
      <c r="T245" s="1" t="s">
        <v>38</v>
      </c>
      <c r="U245" s="1" t="s">
        <v>38</v>
      </c>
      <c r="V245" s="1" t="s">
        <v>38</v>
      </c>
      <c r="W245" s="1" t="s">
        <v>38</v>
      </c>
      <c r="X245" s="1" t="s">
        <v>38</v>
      </c>
      <c r="Y245" s="1" t="s">
        <v>38</v>
      </c>
      <c r="Z245" s="1" t="s">
        <v>38</v>
      </c>
      <c r="AA245" s="1" t="s">
        <v>38</v>
      </c>
      <c r="AB245" s="1" t="s">
        <v>38</v>
      </c>
      <c r="AC245" s="1" t="s">
        <v>38</v>
      </c>
      <c r="AD245" s="1" t="s">
        <v>38</v>
      </c>
      <c r="AE245" s="1" t="s">
        <v>38</v>
      </c>
      <c r="AF245" s="5" t="s">
        <v>618</v>
      </c>
      <c r="AG245" s="9" t="s">
        <v>619</v>
      </c>
      <c r="AH245" s="40" t="s">
        <v>41</v>
      </c>
      <c r="AI245" s="38"/>
      <c r="AJ245" s="1"/>
      <c r="AK245" s="49"/>
      <c r="AL245" s="2"/>
      <c r="AM245" s="2"/>
    </row>
    <row r="246" spans="1:39" ht="58.5">
      <c r="A246" s="1">
        <f t="shared" si="3"/>
        <v>244</v>
      </c>
      <c r="B246" s="5" t="s">
        <v>620</v>
      </c>
      <c r="C246" s="1" t="s">
        <v>38</v>
      </c>
      <c r="D246" s="1"/>
      <c r="E246" s="1"/>
      <c r="F246" s="1"/>
      <c r="G246" s="1"/>
      <c r="H246" s="1" t="s">
        <v>38</v>
      </c>
      <c r="I246" s="1"/>
      <c r="J246" s="1"/>
      <c r="K246" s="1"/>
      <c r="L246" s="1"/>
      <c r="M246" s="1"/>
      <c r="N246" s="1"/>
      <c r="O246" s="1"/>
      <c r="P246" s="1"/>
      <c r="Q246" s="1"/>
      <c r="R246" s="1"/>
      <c r="S246" s="1"/>
      <c r="T246" s="1" t="s">
        <v>38</v>
      </c>
      <c r="U246" s="1" t="s">
        <v>38</v>
      </c>
      <c r="V246" s="1" t="s">
        <v>38</v>
      </c>
      <c r="W246" s="1" t="s">
        <v>38</v>
      </c>
      <c r="X246" s="1" t="s">
        <v>38</v>
      </c>
      <c r="Y246" s="1" t="s">
        <v>38</v>
      </c>
      <c r="Z246" s="1" t="s">
        <v>38</v>
      </c>
      <c r="AA246" s="1" t="s">
        <v>38</v>
      </c>
      <c r="AB246" s="1"/>
      <c r="AC246" s="1"/>
      <c r="AD246" s="1"/>
      <c r="AE246" s="1"/>
      <c r="AF246" s="5" t="s">
        <v>621</v>
      </c>
      <c r="AG246" s="9" t="s">
        <v>611</v>
      </c>
      <c r="AH246" s="41" t="s">
        <v>41</v>
      </c>
      <c r="AI246" s="41"/>
      <c r="AJ246" s="1"/>
      <c r="AK246" s="49"/>
      <c r="AL246" s="2"/>
      <c r="AM246" s="2"/>
    </row>
    <row r="247" spans="1:39" ht="78">
      <c r="A247" s="1">
        <f t="shared" si="3"/>
        <v>245</v>
      </c>
      <c r="B247" s="9" t="s">
        <v>622</v>
      </c>
      <c r="C247" s="1"/>
      <c r="D247" s="1"/>
      <c r="E247" s="3" t="s">
        <v>38</v>
      </c>
      <c r="F247" s="1"/>
      <c r="G247" s="1"/>
      <c r="H247" s="1"/>
      <c r="I247" s="3" t="s">
        <v>38</v>
      </c>
      <c r="J247" s="1"/>
      <c r="K247" s="1"/>
      <c r="L247" s="1"/>
      <c r="M247" s="1"/>
      <c r="N247" s="1"/>
      <c r="O247" s="1"/>
      <c r="P247" s="1"/>
      <c r="Q247" s="1"/>
      <c r="R247" s="1"/>
      <c r="S247" s="1"/>
      <c r="T247" s="3" t="s">
        <v>38</v>
      </c>
      <c r="U247" s="3" t="s">
        <v>38</v>
      </c>
      <c r="V247" s="3" t="s">
        <v>38</v>
      </c>
      <c r="W247" s="3" t="s">
        <v>38</v>
      </c>
      <c r="X247" s="1" t="s">
        <v>38</v>
      </c>
      <c r="Y247" s="1" t="s">
        <v>38</v>
      </c>
      <c r="Z247" s="1" t="s">
        <v>38</v>
      </c>
      <c r="AA247" s="1" t="s">
        <v>38</v>
      </c>
      <c r="AB247" s="1" t="s">
        <v>38</v>
      </c>
      <c r="AC247" s="1" t="s">
        <v>38</v>
      </c>
      <c r="AD247" s="1" t="s">
        <v>38</v>
      </c>
      <c r="AE247" s="1" t="s">
        <v>38</v>
      </c>
      <c r="AF247" s="5" t="s">
        <v>623</v>
      </c>
      <c r="AG247" s="9" t="s">
        <v>624</v>
      </c>
      <c r="AH247" s="39" t="s">
        <v>41</v>
      </c>
      <c r="AI247" s="38"/>
      <c r="AJ247" s="1"/>
      <c r="AK247" s="49"/>
      <c r="AL247" s="2"/>
      <c r="AM247" s="2"/>
    </row>
    <row r="248" spans="1:39" ht="58.5">
      <c r="A248" s="1">
        <f t="shared" si="3"/>
        <v>246</v>
      </c>
      <c r="B248" s="5" t="s">
        <v>625</v>
      </c>
      <c r="C248" s="1"/>
      <c r="D248" s="1"/>
      <c r="E248" s="3" t="s">
        <v>38</v>
      </c>
      <c r="F248" s="1"/>
      <c r="G248" s="3"/>
      <c r="H248" s="1"/>
      <c r="I248" s="3" t="s">
        <v>38</v>
      </c>
      <c r="J248" s="1"/>
      <c r="K248" s="1"/>
      <c r="L248" s="1"/>
      <c r="M248" s="1"/>
      <c r="N248" s="1"/>
      <c r="O248" s="1"/>
      <c r="P248" s="1"/>
      <c r="Q248" s="1"/>
      <c r="R248" s="1"/>
      <c r="S248" s="1"/>
      <c r="T248" s="3" t="s">
        <v>38</v>
      </c>
      <c r="U248" s="3" t="s">
        <v>38</v>
      </c>
      <c r="V248" s="3" t="s">
        <v>38</v>
      </c>
      <c r="W248" s="3" t="s">
        <v>38</v>
      </c>
      <c r="X248" s="3" t="s">
        <v>38</v>
      </c>
      <c r="Y248" s="3" t="s">
        <v>38</v>
      </c>
      <c r="Z248" s="3" t="s">
        <v>38</v>
      </c>
      <c r="AA248" s="3" t="s">
        <v>38</v>
      </c>
      <c r="AB248" s="3" t="s">
        <v>38</v>
      </c>
      <c r="AC248" s="3" t="s">
        <v>38</v>
      </c>
      <c r="AD248" s="3" t="s">
        <v>38</v>
      </c>
      <c r="AE248" s="3" t="s">
        <v>38</v>
      </c>
      <c r="AF248" s="5" t="s">
        <v>626</v>
      </c>
      <c r="AG248" s="9" t="s">
        <v>627</v>
      </c>
      <c r="AH248" s="40" t="s">
        <v>41</v>
      </c>
      <c r="AI248" s="38"/>
      <c r="AJ248" s="1"/>
      <c r="AK248" s="49"/>
      <c r="AL248" s="2"/>
      <c r="AM248" s="2"/>
    </row>
    <row r="249" spans="1:39" ht="58.5">
      <c r="A249" s="1">
        <f t="shared" si="3"/>
        <v>247</v>
      </c>
      <c r="B249" s="9" t="s">
        <v>628</v>
      </c>
      <c r="C249" s="3" t="s">
        <v>38</v>
      </c>
      <c r="D249" s="1"/>
      <c r="E249" s="3"/>
      <c r="F249" s="1"/>
      <c r="G249" s="3"/>
      <c r="H249" s="3" t="s">
        <v>38</v>
      </c>
      <c r="I249" s="3"/>
      <c r="J249" s="3"/>
      <c r="K249" s="3"/>
      <c r="L249" s="3"/>
      <c r="M249" s="3"/>
      <c r="N249" s="3"/>
      <c r="O249" s="3"/>
      <c r="P249" s="1"/>
      <c r="Q249" s="3"/>
      <c r="R249" s="1"/>
      <c r="S249" s="1"/>
      <c r="T249" s="3"/>
      <c r="U249" s="3"/>
      <c r="V249" s="3"/>
      <c r="W249" s="3"/>
      <c r="X249" s="3"/>
      <c r="Y249" s="3"/>
      <c r="Z249" s="3"/>
      <c r="AA249" s="3"/>
      <c r="AB249" s="3" t="s">
        <v>38</v>
      </c>
      <c r="AC249" s="3" t="s">
        <v>38</v>
      </c>
      <c r="AD249" s="3" t="s">
        <v>38</v>
      </c>
      <c r="AE249" s="3" t="s">
        <v>38</v>
      </c>
      <c r="AF249" s="5" t="s">
        <v>1259</v>
      </c>
      <c r="AG249" s="9" t="s">
        <v>1260</v>
      </c>
      <c r="AH249" s="40" t="s">
        <v>41</v>
      </c>
      <c r="AI249" s="38"/>
      <c r="AJ249" s="1"/>
      <c r="AK249" s="49"/>
      <c r="AL249" s="2"/>
      <c r="AM249" s="2"/>
    </row>
    <row r="250" spans="1:39" ht="58.5">
      <c r="A250" s="1">
        <f t="shared" si="3"/>
        <v>248</v>
      </c>
      <c r="B250" s="9" t="s">
        <v>629</v>
      </c>
      <c r="C250" s="3"/>
      <c r="D250" s="3"/>
      <c r="E250" s="1" t="s">
        <v>38</v>
      </c>
      <c r="F250" s="3"/>
      <c r="G250" s="3"/>
      <c r="H250" s="3"/>
      <c r="I250" s="1" t="s">
        <v>38</v>
      </c>
      <c r="J250" s="1"/>
      <c r="K250" s="1"/>
      <c r="L250" s="1"/>
      <c r="M250" s="1"/>
      <c r="N250" s="1"/>
      <c r="O250" s="1"/>
      <c r="P250" s="1"/>
      <c r="Q250" s="1"/>
      <c r="R250" s="1"/>
      <c r="S250" s="1"/>
      <c r="T250" s="1" t="s">
        <v>38</v>
      </c>
      <c r="U250" s="1" t="s">
        <v>38</v>
      </c>
      <c r="V250" s="1" t="s">
        <v>38</v>
      </c>
      <c r="W250" s="1" t="s">
        <v>38</v>
      </c>
      <c r="X250" s="1" t="s">
        <v>38</v>
      </c>
      <c r="Y250" s="1" t="s">
        <v>38</v>
      </c>
      <c r="Z250" s="1" t="s">
        <v>38</v>
      </c>
      <c r="AA250" s="1" t="s">
        <v>38</v>
      </c>
      <c r="AB250" s="1" t="s">
        <v>38</v>
      </c>
      <c r="AC250" s="1" t="s">
        <v>38</v>
      </c>
      <c r="AD250" s="1" t="s">
        <v>38</v>
      </c>
      <c r="AE250" s="1" t="s">
        <v>38</v>
      </c>
      <c r="AF250" s="5" t="s">
        <v>630</v>
      </c>
      <c r="AG250" s="9" t="s">
        <v>631</v>
      </c>
      <c r="AH250" s="41" t="s">
        <v>41</v>
      </c>
      <c r="AI250" s="41"/>
      <c r="AJ250" s="1"/>
      <c r="AK250" s="49"/>
      <c r="AL250" s="96"/>
      <c r="AM250" s="2"/>
    </row>
    <row r="251" spans="1:39" ht="39">
      <c r="A251" s="1">
        <f t="shared" si="3"/>
        <v>249</v>
      </c>
      <c r="B251" s="9" t="s">
        <v>632</v>
      </c>
      <c r="C251" s="1"/>
      <c r="D251" s="1"/>
      <c r="E251" s="3"/>
      <c r="F251" s="1"/>
      <c r="G251" s="3"/>
      <c r="H251" s="1"/>
      <c r="I251" s="3"/>
      <c r="J251" s="1"/>
      <c r="K251" s="1"/>
      <c r="L251" s="1"/>
      <c r="M251" s="1"/>
      <c r="N251" s="1"/>
      <c r="O251" s="1" t="s">
        <v>38</v>
      </c>
      <c r="P251" s="1"/>
      <c r="Q251" s="1"/>
      <c r="R251" s="1"/>
      <c r="S251" s="1"/>
      <c r="T251" s="3"/>
      <c r="U251" s="3"/>
      <c r="V251" s="3"/>
      <c r="W251" s="3"/>
      <c r="X251" s="3"/>
      <c r="Y251" s="3"/>
      <c r="Z251" s="3"/>
      <c r="AA251" s="3" t="s">
        <v>38</v>
      </c>
      <c r="AB251" s="3"/>
      <c r="AC251" s="3"/>
      <c r="AD251" s="3"/>
      <c r="AE251" s="3"/>
      <c r="AF251" s="5" t="s">
        <v>633</v>
      </c>
      <c r="AG251" s="4" t="s">
        <v>634</v>
      </c>
      <c r="AH251" s="39" t="s">
        <v>41</v>
      </c>
      <c r="AI251" s="38"/>
      <c r="AJ251" s="1"/>
      <c r="AK251" s="49"/>
      <c r="AL251" s="2"/>
      <c r="AM251" s="2"/>
    </row>
    <row r="252" spans="1:39" ht="39">
      <c r="A252" s="1">
        <f t="shared" si="3"/>
        <v>250</v>
      </c>
      <c r="B252" s="9" t="s">
        <v>835</v>
      </c>
      <c r="C252" s="1"/>
      <c r="D252" s="1"/>
      <c r="E252" s="3" t="s">
        <v>38</v>
      </c>
      <c r="F252" s="3"/>
      <c r="G252" s="1"/>
      <c r="H252" s="1"/>
      <c r="I252" s="3" t="s">
        <v>38</v>
      </c>
      <c r="J252" s="1"/>
      <c r="K252" s="1"/>
      <c r="L252" s="1"/>
      <c r="M252" s="1"/>
      <c r="N252" s="1"/>
      <c r="O252" s="1"/>
      <c r="P252" s="1"/>
      <c r="Q252" s="1"/>
      <c r="R252" s="1"/>
      <c r="S252" s="1"/>
      <c r="T252" s="3" t="s">
        <v>38</v>
      </c>
      <c r="U252" s="3" t="s">
        <v>38</v>
      </c>
      <c r="V252" s="3" t="s">
        <v>38</v>
      </c>
      <c r="W252" s="3" t="s">
        <v>38</v>
      </c>
      <c r="X252" s="3" t="s">
        <v>38</v>
      </c>
      <c r="Y252" s="3" t="s">
        <v>38</v>
      </c>
      <c r="Z252" s="3" t="s">
        <v>38</v>
      </c>
      <c r="AA252" s="3" t="s">
        <v>38</v>
      </c>
      <c r="AB252" s="3" t="s">
        <v>38</v>
      </c>
      <c r="AC252" s="3" t="s">
        <v>38</v>
      </c>
      <c r="AD252" s="3" t="s">
        <v>38</v>
      </c>
      <c r="AE252" s="3" t="s">
        <v>38</v>
      </c>
      <c r="AF252" s="5" t="s">
        <v>836</v>
      </c>
      <c r="AG252" s="9" t="s">
        <v>837</v>
      </c>
      <c r="AH252" s="40" t="s">
        <v>41</v>
      </c>
      <c r="AI252" s="40" t="s">
        <v>838</v>
      </c>
      <c r="AJ252" s="1"/>
      <c r="AK252" s="49"/>
      <c r="AL252" s="2"/>
      <c r="AM252" s="2"/>
    </row>
    <row r="253" spans="1:39" ht="39">
      <c r="A253" s="1">
        <f t="shared" si="3"/>
        <v>251</v>
      </c>
      <c r="B253" s="9" t="s">
        <v>635</v>
      </c>
      <c r="C253" s="1"/>
      <c r="D253" s="1"/>
      <c r="E253" s="1"/>
      <c r="F253" s="1"/>
      <c r="G253" s="1"/>
      <c r="H253" s="1"/>
      <c r="I253" s="1"/>
      <c r="J253" s="1" t="s">
        <v>38</v>
      </c>
      <c r="K253" s="1"/>
      <c r="L253" s="1"/>
      <c r="M253" s="1"/>
      <c r="N253" s="1"/>
      <c r="O253" s="1"/>
      <c r="P253" s="1"/>
      <c r="Q253" s="1"/>
      <c r="R253" s="1"/>
      <c r="S253" s="1"/>
      <c r="T253" s="1" t="s">
        <v>38</v>
      </c>
      <c r="U253" s="1" t="s">
        <v>38</v>
      </c>
      <c r="V253" s="1" t="s">
        <v>38</v>
      </c>
      <c r="W253" s="1" t="s">
        <v>38</v>
      </c>
      <c r="X253" s="1" t="s">
        <v>38</v>
      </c>
      <c r="Y253" s="1" t="s">
        <v>38</v>
      </c>
      <c r="Z253" s="1" t="s">
        <v>38</v>
      </c>
      <c r="AA253" s="1" t="s">
        <v>38</v>
      </c>
      <c r="AB253" s="1" t="s">
        <v>38</v>
      </c>
      <c r="AC253" s="1" t="s">
        <v>38</v>
      </c>
      <c r="AD253" s="1" t="s">
        <v>38</v>
      </c>
      <c r="AE253" s="1" t="s">
        <v>38</v>
      </c>
      <c r="AF253" s="5" t="s">
        <v>636</v>
      </c>
      <c r="AG253" s="9" t="s">
        <v>637</v>
      </c>
      <c r="AH253" s="40" t="s">
        <v>41</v>
      </c>
      <c r="AI253" s="38"/>
      <c r="AJ253" s="1"/>
      <c r="AK253" s="49"/>
      <c r="AL253" s="2"/>
      <c r="AM253" s="2"/>
    </row>
    <row r="254" spans="1:39" ht="58.5">
      <c r="A254" s="1">
        <f t="shared" si="3"/>
        <v>252</v>
      </c>
      <c r="B254" s="9" t="s">
        <v>852</v>
      </c>
      <c r="C254" s="1"/>
      <c r="D254" s="1"/>
      <c r="E254" s="3" t="s">
        <v>38</v>
      </c>
      <c r="F254" s="3"/>
      <c r="G254" s="1"/>
      <c r="H254" s="1"/>
      <c r="I254" s="3" t="s">
        <v>38</v>
      </c>
      <c r="J254" s="1"/>
      <c r="K254" s="1"/>
      <c r="L254" s="1"/>
      <c r="M254" s="1"/>
      <c r="N254" s="1"/>
      <c r="O254" s="1"/>
      <c r="P254" s="1"/>
      <c r="Q254" s="1"/>
      <c r="R254" s="1"/>
      <c r="S254" s="1"/>
      <c r="T254" s="3" t="s">
        <v>38</v>
      </c>
      <c r="U254" s="3" t="s">
        <v>38</v>
      </c>
      <c r="V254" s="3" t="s">
        <v>38</v>
      </c>
      <c r="W254" s="3" t="s">
        <v>38</v>
      </c>
      <c r="X254" s="3" t="s">
        <v>38</v>
      </c>
      <c r="Y254" s="3" t="s">
        <v>38</v>
      </c>
      <c r="Z254" s="3" t="s">
        <v>38</v>
      </c>
      <c r="AA254" s="3" t="s">
        <v>38</v>
      </c>
      <c r="AB254" s="3" t="s">
        <v>38</v>
      </c>
      <c r="AC254" s="3" t="s">
        <v>38</v>
      </c>
      <c r="AD254" s="3" t="s">
        <v>38</v>
      </c>
      <c r="AE254" s="3" t="s">
        <v>38</v>
      </c>
      <c r="AF254" s="5" t="s">
        <v>800</v>
      </c>
      <c r="AG254" s="9" t="s">
        <v>853</v>
      </c>
      <c r="AH254" s="97" t="s">
        <v>41</v>
      </c>
      <c r="AI254" s="38"/>
      <c r="AJ254" s="1"/>
      <c r="AK254" s="49"/>
      <c r="AL254" s="2"/>
      <c r="AM254" s="2"/>
    </row>
    <row r="255" spans="1:39" ht="58.5">
      <c r="A255" s="1">
        <f t="shared" si="3"/>
        <v>253</v>
      </c>
      <c r="B255" s="9" t="s">
        <v>799</v>
      </c>
      <c r="C255" s="1"/>
      <c r="D255" s="1"/>
      <c r="E255" s="3" t="s">
        <v>38</v>
      </c>
      <c r="F255" s="3"/>
      <c r="G255" s="1"/>
      <c r="H255" s="1"/>
      <c r="I255" s="3" t="s">
        <v>38</v>
      </c>
      <c r="J255" s="1"/>
      <c r="K255" s="1"/>
      <c r="L255" s="1"/>
      <c r="M255" s="1"/>
      <c r="N255" s="1"/>
      <c r="O255" s="1"/>
      <c r="P255" s="1"/>
      <c r="Q255" s="1"/>
      <c r="R255" s="1"/>
      <c r="S255" s="1"/>
      <c r="T255" s="3" t="s">
        <v>38</v>
      </c>
      <c r="U255" s="3" t="s">
        <v>38</v>
      </c>
      <c r="V255" s="3" t="s">
        <v>38</v>
      </c>
      <c r="W255" s="3" t="s">
        <v>38</v>
      </c>
      <c r="X255" s="3" t="s">
        <v>38</v>
      </c>
      <c r="Y255" s="3" t="s">
        <v>38</v>
      </c>
      <c r="Z255" s="3" t="s">
        <v>38</v>
      </c>
      <c r="AA255" s="3" t="s">
        <v>38</v>
      </c>
      <c r="AB255" s="3" t="s">
        <v>38</v>
      </c>
      <c r="AC255" s="3" t="s">
        <v>38</v>
      </c>
      <c r="AD255" s="3" t="s">
        <v>38</v>
      </c>
      <c r="AE255" s="3" t="s">
        <v>38</v>
      </c>
      <c r="AF255" s="5" t="s">
        <v>800</v>
      </c>
      <c r="AG255" s="9" t="s">
        <v>801</v>
      </c>
      <c r="AH255" s="40" t="s">
        <v>41</v>
      </c>
      <c r="AI255" s="38"/>
      <c r="AJ255" s="1"/>
      <c r="AK255" s="49"/>
      <c r="AL255" s="2"/>
      <c r="AM255" s="2"/>
    </row>
    <row r="256" spans="1:39" ht="39">
      <c r="A256" s="1">
        <f t="shared" si="3"/>
        <v>254</v>
      </c>
      <c r="B256" s="9" t="s">
        <v>1235</v>
      </c>
      <c r="C256" s="1"/>
      <c r="D256" s="1"/>
      <c r="E256" s="3"/>
      <c r="F256" s="3"/>
      <c r="G256" s="3" t="s">
        <v>38</v>
      </c>
      <c r="H256" s="1"/>
      <c r="I256" s="3"/>
      <c r="J256" s="1"/>
      <c r="K256" s="1"/>
      <c r="L256" s="1"/>
      <c r="M256" s="1"/>
      <c r="N256" s="1"/>
      <c r="O256" s="1"/>
      <c r="P256" s="1"/>
      <c r="Q256" s="1"/>
      <c r="R256" s="1"/>
      <c r="S256" s="1"/>
      <c r="T256" s="3" t="s">
        <v>38</v>
      </c>
      <c r="U256" s="3" t="s">
        <v>38</v>
      </c>
      <c r="V256" s="3" t="s">
        <v>38</v>
      </c>
      <c r="W256" s="3" t="s">
        <v>38</v>
      </c>
      <c r="X256" s="3" t="s">
        <v>38</v>
      </c>
      <c r="Y256" s="3" t="s">
        <v>38</v>
      </c>
      <c r="Z256" s="3" t="s">
        <v>38</v>
      </c>
      <c r="AA256" s="3" t="s">
        <v>38</v>
      </c>
      <c r="AB256" s="3" t="s">
        <v>38</v>
      </c>
      <c r="AC256" s="3" t="s">
        <v>38</v>
      </c>
      <c r="AD256" s="3" t="s">
        <v>38</v>
      </c>
      <c r="AE256" s="3" t="s">
        <v>38</v>
      </c>
      <c r="AF256" s="5" t="s">
        <v>1261</v>
      </c>
      <c r="AG256" s="5" t="s">
        <v>1238</v>
      </c>
      <c r="AH256" s="97" t="s">
        <v>41</v>
      </c>
      <c r="AI256" s="38"/>
      <c r="AJ256" s="1"/>
      <c r="AK256" s="49"/>
      <c r="AL256" s="2"/>
      <c r="AM256" s="2"/>
    </row>
    <row r="257" spans="1:39" ht="39">
      <c r="A257" s="1">
        <f t="shared" si="3"/>
        <v>255</v>
      </c>
      <c r="B257" s="9" t="s">
        <v>638</v>
      </c>
      <c r="C257" s="1"/>
      <c r="D257" s="1"/>
      <c r="E257" s="3"/>
      <c r="F257" s="1"/>
      <c r="G257" s="3"/>
      <c r="H257" s="1"/>
      <c r="I257" s="3"/>
      <c r="J257" s="3"/>
      <c r="K257" s="3"/>
      <c r="L257" s="3"/>
      <c r="M257" s="3"/>
      <c r="N257" s="3" t="s">
        <v>38</v>
      </c>
      <c r="O257" s="3"/>
      <c r="P257" s="1"/>
      <c r="Q257" s="3"/>
      <c r="R257" s="1"/>
      <c r="S257" s="1"/>
      <c r="T257" s="3" t="s">
        <v>38</v>
      </c>
      <c r="U257" s="3" t="s">
        <v>38</v>
      </c>
      <c r="V257" s="3" t="s">
        <v>38</v>
      </c>
      <c r="W257" s="3" t="s">
        <v>38</v>
      </c>
      <c r="X257" s="3" t="s">
        <v>38</v>
      </c>
      <c r="Y257" s="3" t="s">
        <v>38</v>
      </c>
      <c r="Z257" s="3" t="s">
        <v>38</v>
      </c>
      <c r="AA257" s="3" t="s">
        <v>38</v>
      </c>
      <c r="AB257" s="3" t="s">
        <v>38</v>
      </c>
      <c r="AC257" s="3" t="s">
        <v>38</v>
      </c>
      <c r="AD257" s="3" t="s">
        <v>38</v>
      </c>
      <c r="AE257" s="3" t="s">
        <v>38</v>
      </c>
      <c r="AF257" s="5" t="s">
        <v>639</v>
      </c>
      <c r="AG257" s="8" t="s">
        <v>171</v>
      </c>
      <c r="AH257" s="45" t="s">
        <v>41</v>
      </c>
      <c r="AI257" s="103"/>
      <c r="AJ257" s="1"/>
      <c r="AK257" s="49"/>
      <c r="AL257" s="2"/>
      <c r="AM257" s="2"/>
    </row>
    <row r="258" spans="1:39" ht="58.5">
      <c r="A258" s="1">
        <f t="shared" si="3"/>
        <v>256</v>
      </c>
      <c r="B258" s="9" t="s">
        <v>640</v>
      </c>
      <c r="C258" s="1"/>
      <c r="D258" s="1"/>
      <c r="E258" s="3" t="s">
        <v>38</v>
      </c>
      <c r="F258" s="1"/>
      <c r="G258" s="1"/>
      <c r="H258" s="1"/>
      <c r="I258" s="3" t="s">
        <v>38</v>
      </c>
      <c r="J258" s="1"/>
      <c r="K258" s="1"/>
      <c r="L258" s="1"/>
      <c r="M258" s="1"/>
      <c r="N258" s="1"/>
      <c r="O258" s="1"/>
      <c r="P258" s="1"/>
      <c r="Q258" s="1"/>
      <c r="R258" s="1"/>
      <c r="S258" s="1"/>
      <c r="T258" s="3" t="s">
        <v>38</v>
      </c>
      <c r="U258" s="3" t="s">
        <v>38</v>
      </c>
      <c r="V258" s="3" t="s">
        <v>38</v>
      </c>
      <c r="W258" s="3" t="s">
        <v>38</v>
      </c>
      <c r="X258" s="1" t="s">
        <v>38</v>
      </c>
      <c r="Y258" s="1" t="s">
        <v>38</v>
      </c>
      <c r="Z258" s="1" t="s">
        <v>38</v>
      </c>
      <c r="AA258" s="1" t="s">
        <v>38</v>
      </c>
      <c r="AB258" s="1" t="s">
        <v>38</v>
      </c>
      <c r="AC258" s="1" t="s">
        <v>38</v>
      </c>
      <c r="AD258" s="1" t="s">
        <v>38</v>
      </c>
      <c r="AE258" s="1" t="s">
        <v>38</v>
      </c>
      <c r="AF258" s="5" t="s">
        <v>641</v>
      </c>
      <c r="AG258" s="9" t="s">
        <v>642</v>
      </c>
      <c r="AH258" s="39" t="s">
        <v>41</v>
      </c>
      <c r="AI258" s="38"/>
      <c r="AJ258" s="1"/>
      <c r="AK258" s="49"/>
      <c r="AL258" s="2"/>
      <c r="AM258" s="2"/>
    </row>
    <row r="259" spans="1:39" ht="39">
      <c r="A259" s="1">
        <f t="shared" ref="A259:A296" si="4">ROW()-2</f>
        <v>257</v>
      </c>
      <c r="B259" s="5" t="s">
        <v>643</v>
      </c>
      <c r="C259" s="1"/>
      <c r="D259" s="1"/>
      <c r="E259" s="1"/>
      <c r="F259" s="1"/>
      <c r="G259" s="3"/>
      <c r="H259" s="1"/>
      <c r="I259" s="3"/>
      <c r="J259" s="3" t="s">
        <v>38</v>
      </c>
      <c r="K259" s="3"/>
      <c r="L259" s="3"/>
      <c r="M259" s="1"/>
      <c r="N259" s="1"/>
      <c r="O259" s="1"/>
      <c r="P259" s="1"/>
      <c r="Q259" s="1"/>
      <c r="R259" s="1"/>
      <c r="S259" s="1"/>
      <c r="T259" s="3" t="s">
        <v>38</v>
      </c>
      <c r="U259" s="3" t="s">
        <v>38</v>
      </c>
      <c r="V259" s="3" t="s">
        <v>38</v>
      </c>
      <c r="W259" s="3" t="s">
        <v>38</v>
      </c>
      <c r="X259" s="3" t="s">
        <v>38</v>
      </c>
      <c r="Y259" s="3" t="s">
        <v>38</v>
      </c>
      <c r="Z259" s="3" t="s">
        <v>38</v>
      </c>
      <c r="AA259" s="3" t="s">
        <v>38</v>
      </c>
      <c r="AB259" s="3" t="s">
        <v>38</v>
      </c>
      <c r="AC259" s="3" t="s">
        <v>38</v>
      </c>
      <c r="AD259" s="3" t="s">
        <v>38</v>
      </c>
      <c r="AE259" s="3" t="s">
        <v>38</v>
      </c>
      <c r="AF259" s="5" t="s">
        <v>644</v>
      </c>
      <c r="AG259" s="9" t="s">
        <v>645</v>
      </c>
      <c r="AH259" s="40" t="s">
        <v>41</v>
      </c>
      <c r="AI259" s="38"/>
      <c r="AJ259" s="1"/>
      <c r="AK259" s="49"/>
      <c r="AL259" s="2"/>
      <c r="AM259" s="2"/>
    </row>
    <row r="260" spans="1:39">
      <c r="A260" s="1">
        <f t="shared" si="4"/>
        <v>258</v>
      </c>
      <c r="B260" s="9" t="s">
        <v>646</v>
      </c>
      <c r="C260" s="3"/>
      <c r="D260" s="3"/>
      <c r="E260" s="3"/>
      <c r="F260" s="3"/>
      <c r="G260" s="3"/>
      <c r="H260" s="3"/>
      <c r="I260" s="3"/>
      <c r="J260" s="1" t="s">
        <v>38</v>
      </c>
      <c r="K260" s="3"/>
      <c r="L260" s="3"/>
      <c r="M260" s="1"/>
      <c r="N260" s="1"/>
      <c r="O260" s="1"/>
      <c r="P260" s="1"/>
      <c r="Q260" s="1"/>
      <c r="R260" s="1"/>
      <c r="S260" s="1"/>
      <c r="T260" s="1" t="s">
        <v>38</v>
      </c>
      <c r="U260" s="1" t="s">
        <v>38</v>
      </c>
      <c r="V260" s="1" t="s">
        <v>38</v>
      </c>
      <c r="W260" s="1" t="s">
        <v>38</v>
      </c>
      <c r="X260" s="1" t="s">
        <v>38</v>
      </c>
      <c r="Y260" s="1" t="s">
        <v>38</v>
      </c>
      <c r="Z260" s="1" t="s">
        <v>38</v>
      </c>
      <c r="AA260" s="1" t="s">
        <v>38</v>
      </c>
      <c r="AB260" s="1" t="s">
        <v>38</v>
      </c>
      <c r="AC260" s="1" t="s">
        <v>38</v>
      </c>
      <c r="AD260" s="1" t="s">
        <v>38</v>
      </c>
      <c r="AE260" s="1" t="s">
        <v>38</v>
      </c>
      <c r="AF260" s="5" t="s">
        <v>647</v>
      </c>
      <c r="AG260" s="9" t="s">
        <v>648</v>
      </c>
      <c r="AH260" s="41" t="s">
        <v>41</v>
      </c>
      <c r="AI260" s="41"/>
      <c r="AJ260" s="1"/>
      <c r="AK260" s="49"/>
      <c r="AL260" s="2"/>
      <c r="AM260" s="2"/>
    </row>
    <row r="261" spans="1:39">
      <c r="A261" s="1">
        <f t="shared" si="4"/>
        <v>259</v>
      </c>
      <c r="B261" s="9" t="s">
        <v>794</v>
      </c>
      <c r="C261" s="1"/>
      <c r="D261" s="1"/>
      <c r="E261" s="1"/>
      <c r="F261" s="3"/>
      <c r="G261" s="1"/>
      <c r="H261" s="1"/>
      <c r="I261" s="1"/>
      <c r="J261" s="1"/>
      <c r="K261" s="1"/>
      <c r="L261" s="1"/>
      <c r="M261" s="1"/>
      <c r="N261" s="1"/>
      <c r="O261" s="1"/>
      <c r="P261" s="1"/>
      <c r="Q261" s="1"/>
      <c r="R261" s="3" t="s">
        <v>38</v>
      </c>
      <c r="S261" s="3" t="s">
        <v>38</v>
      </c>
      <c r="T261" s="3" t="s">
        <v>38</v>
      </c>
      <c r="U261" s="3"/>
      <c r="V261" s="3" t="s">
        <v>38</v>
      </c>
      <c r="W261" s="3" t="s">
        <v>38</v>
      </c>
      <c r="X261" s="3" t="s">
        <v>38</v>
      </c>
      <c r="Y261" s="3" t="s">
        <v>38</v>
      </c>
      <c r="Z261" s="3" t="s">
        <v>38</v>
      </c>
      <c r="AA261" s="3" t="s">
        <v>38</v>
      </c>
      <c r="AB261" s="1"/>
      <c r="AC261" s="1"/>
      <c r="AD261" s="1"/>
      <c r="AE261" s="3" t="s">
        <v>38</v>
      </c>
      <c r="AF261" s="5" t="s">
        <v>795</v>
      </c>
      <c r="AG261" s="9" t="s">
        <v>1210</v>
      </c>
      <c r="AH261" s="40" t="s">
        <v>41</v>
      </c>
      <c r="AI261" s="38"/>
      <c r="AJ261" s="1"/>
      <c r="AK261" s="49"/>
      <c r="AL261" s="2"/>
      <c r="AM261" s="2"/>
    </row>
    <row r="262" spans="1:39" ht="39">
      <c r="A262" s="1">
        <f t="shared" si="4"/>
        <v>260</v>
      </c>
      <c r="B262" s="9" t="s">
        <v>649</v>
      </c>
      <c r="C262" s="1"/>
      <c r="D262" s="1"/>
      <c r="E262" s="1"/>
      <c r="F262" s="1"/>
      <c r="G262" s="3" t="s">
        <v>38</v>
      </c>
      <c r="H262" s="1"/>
      <c r="I262" s="1"/>
      <c r="J262" s="1"/>
      <c r="K262" s="1"/>
      <c r="L262" s="1"/>
      <c r="M262" s="1"/>
      <c r="N262" s="1"/>
      <c r="O262" s="1"/>
      <c r="P262" s="1"/>
      <c r="Q262" s="1"/>
      <c r="R262" s="1"/>
      <c r="S262" s="1"/>
      <c r="T262" s="3" t="s">
        <v>38</v>
      </c>
      <c r="U262" s="3" t="s">
        <v>38</v>
      </c>
      <c r="V262" s="3" t="s">
        <v>38</v>
      </c>
      <c r="W262" s="3" t="s">
        <v>38</v>
      </c>
      <c r="X262" s="3" t="s">
        <v>38</v>
      </c>
      <c r="Y262" s="3" t="s">
        <v>38</v>
      </c>
      <c r="Z262" s="3" t="s">
        <v>38</v>
      </c>
      <c r="AA262" s="3" t="s">
        <v>38</v>
      </c>
      <c r="AB262" s="3" t="s">
        <v>38</v>
      </c>
      <c r="AC262" s="3" t="s">
        <v>38</v>
      </c>
      <c r="AD262" s="3" t="s">
        <v>38</v>
      </c>
      <c r="AE262" s="3" t="s">
        <v>38</v>
      </c>
      <c r="AF262" s="5" t="s">
        <v>421</v>
      </c>
      <c r="AG262" s="9" t="s">
        <v>650</v>
      </c>
      <c r="AH262" s="40" t="s">
        <v>41</v>
      </c>
      <c r="AI262" s="38"/>
      <c r="AJ262" s="1"/>
      <c r="AK262" s="49"/>
      <c r="AL262" s="2"/>
      <c r="AM262" s="2"/>
    </row>
    <row r="263" spans="1:39" ht="58.5">
      <c r="A263" s="1">
        <f t="shared" si="4"/>
        <v>261</v>
      </c>
      <c r="B263" s="9" t="s">
        <v>857</v>
      </c>
      <c r="C263" s="1"/>
      <c r="D263" s="1"/>
      <c r="E263" s="3" t="s">
        <v>38</v>
      </c>
      <c r="F263" s="3"/>
      <c r="G263" s="1"/>
      <c r="H263" s="1"/>
      <c r="I263" s="3" t="s">
        <v>38</v>
      </c>
      <c r="J263" s="1"/>
      <c r="K263" s="1"/>
      <c r="L263" s="1"/>
      <c r="M263" s="1"/>
      <c r="N263" s="1"/>
      <c r="O263" s="1"/>
      <c r="P263" s="1"/>
      <c r="Q263" s="1"/>
      <c r="R263" s="1"/>
      <c r="S263" s="1"/>
      <c r="T263" s="3" t="s">
        <v>38</v>
      </c>
      <c r="U263" s="3" t="s">
        <v>38</v>
      </c>
      <c r="V263" s="3" t="s">
        <v>38</v>
      </c>
      <c r="W263" s="3" t="s">
        <v>38</v>
      </c>
      <c r="X263" s="3" t="s">
        <v>38</v>
      </c>
      <c r="Y263" s="3" t="s">
        <v>38</v>
      </c>
      <c r="Z263" s="3" t="s">
        <v>38</v>
      </c>
      <c r="AA263" s="3" t="s">
        <v>38</v>
      </c>
      <c r="AB263" s="3" t="s">
        <v>38</v>
      </c>
      <c r="AC263" s="3" t="s">
        <v>38</v>
      </c>
      <c r="AD263" s="3" t="s">
        <v>38</v>
      </c>
      <c r="AE263" s="3" t="s">
        <v>38</v>
      </c>
      <c r="AF263" s="5" t="s">
        <v>858</v>
      </c>
      <c r="AG263" s="9" t="s">
        <v>859</v>
      </c>
      <c r="AH263" s="40" t="s">
        <v>41</v>
      </c>
      <c r="AI263" s="38"/>
      <c r="AJ263" s="1"/>
      <c r="AK263" s="49"/>
      <c r="AL263" s="2"/>
      <c r="AM263" s="2"/>
    </row>
    <row r="264" spans="1:39" ht="39">
      <c r="A264" s="1">
        <f t="shared" si="4"/>
        <v>262</v>
      </c>
      <c r="B264" s="5" t="s">
        <v>651</v>
      </c>
      <c r="C264" s="3"/>
      <c r="D264" s="3"/>
      <c r="E264" s="3"/>
      <c r="F264" s="3"/>
      <c r="G264" s="1" t="s">
        <v>38</v>
      </c>
      <c r="H264" s="3"/>
      <c r="I264" s="1"/>
      <c r="J264" s="1"/>
      <c r="K264" s="3"/>
      <c r="L264" s="3"/>
      <c r="M264" s="3"/>
      <c r="N264" s="3"/>
      <c r="O264" s="3"/>
      <c r="P264" s="3"/>
      <c r="Q264" s="3"/>
      <c r="R264" s="3"/>
      <c r="S264" s="3"/>
      <c r="T264" s="1" t="s">
        <v>38</v>
      </c>
      <c r="U264" s="1" t="s">
        <v>38</v>
      </c>
      <c r="V264" s="1" t="s">
        <v>38</v>
      </c>
      <c r="W264" s="1" t="s">
        <v>38</v>
      </c>
      <c r="X264" s="1"/>
      <c r="Y264" s="1"/>
      <c r="Z264" s="1"/>
      <c r="AA264" s="1"/>
      <c r="AB264" s="1" t="s">
        <v>38</v>
      </c>
      <c r="AC264" s="1" t="s">
        <v>38</v>
      </c>
      <c r="AD264" s="1" t="s">
        <v>38</v>
      </c>
      <c r="AE264" s="1" t="s">
        <v>38</v>
      </c>
      <c r="AF264" s="5" t="s">
        <v>652</v>
      </c>
      <c r="AG264" s="9" t="s">
        <v>653</v>
      </c>
      <c r="AH264" s="41" t="s">
        <v>41</v>
      </c>
      <c r="AI264" s="41"/>
      <c r="AJ264" s="1" t="s">
        <v>821</v>
      </c>
      <c r="AK264" s="49"/>
      <c r="AL264" s="2"/>
      <c r="AM264" s="2"/>
    </row>
    <row r="265" spans="1:39" ht="78">
      <c r="A265" s="1">
        <f t="shared" si="4"/>
        <v>263</v>
      </c>
      <c r="B265" s="9" t="s">
        <v>654</v>
      </c>
      <c r="C265" s="3"/>
      <c r="D265" s="1"/>
      <c r="E265" s="3"/>
      <c r="F265" s="1"/>
      <c r="G265" s="1"/>
      <c r="H265" s="3"/>
      <c r="I265" s="3"/>
      <c r="J265" s="3"/>
      <c r="K265" s="1"/>
      <c r="L265" s="1"/>
      <c r="M265" s="3"/>
      <c r="N265" s="3"/>
      <c r="O265" s="1"/>
      <c r="P265" s="1"/>
      <c r="Q265" s="1"/>
      <c r="R265" s="3" t="s">
        <v>38</v>
      </c>
      <c r="S265" s="3" t="s">
        <v>38</v>
      </c>
      <c r="T265" s="3" t="s">
        <v>38</v>
      </c>
      <c r="U265" s="3"/>
      <c r="V265" s="3" t="s">
        <v>38</v>
      </c>
      <c r="W265" s="3" t="s">
        <v>38</v>
      </c>
      <c r="X265" s="3" t="s">
        <v>38</v>
      </c>
      <c r="Y265" s="3" t="s">
        <v>38</v>
      </c>
      <c r="Z265" s="3" t="s">
        <v>38</v>
      </c>
      <c r="AA265" s="3" t="s">
        <v>38</v>
      </c>
      <c r="AB265" s="3"/>
      <c r="AC265" s="3"/>
      <c r="AD265" s="3"/>
      <c r="AE265" s="3" t="s">
        <v>38</v>
      </c>
      <c r="AF265" s="5" t="s">
        <v>655</v>
      </c>
      <c r="AG265" s="9" t="s">
        <v>656</v>
      </c>
      <c r="AH265" s="39" t="s">
        <v>41</v>
      </c>
      <c r="AI265" s="38"/>
      <c r="AJ265" s="1" t="s">
        <v>1241</v>
      </c>
      <c r="AK265" s="49"/>
      <c r="AL265" s="2"/>
      <c r="AM265" s="2"/>
    </row>
    <row r="266" spans="1:39" ht="39">
      <c r="A266" s="1">
        <f t="shared" si="4"/>
        <v>264</v>
      </c>
      <c r="B266" s="18" t="s">
        <v>657</v>
      </c>
      <c r="C266" s="1"/>
      <c r="D266" s="1"/>
      <c r="E266" s="1"/>
      <c r="F266" s="1"/>
      <c r="G266" s="1"/>
      <c r="H266" s="1"/>
      <c r="I266" s="1"/>
      <c r="J266" s="1" t="s">
        <v>38</v>
      </c>
      <c r="K266" s="1"/>
      <c r="L266" s="1"/>
      <c r="M266" s="1"/>
      <c r="N266" s="1"/>
      <c r="O266" s="1"/>
      <c r="P266" s="1"/>
      <c r="Q266" s="1"/>
      <c r="R266" s="1"/>
      <c r="S266" s="1"/>
      <c r="T266" s="1" t="s">
        <v>38</v>
      </c>
      <c r="U266" s="1" t="s">
        <v>38</v>
      </c>
      <c r="V266" s="1" t="s">
        <v>38</v>
      </c>
      <c r="W266" s="1" t="s">
        <v>38</v>
      </c>
      <c r="X266" s="1" t="s">
        <v>38</v>
      </c>
      <c r="Y266" s="1" t="s">
        <v>38</v>
      </c>
      <c r="Z266" s="1" t="s">
        <v>38</v>
      </c>
      <c r="AA266" s="1" t="s">
        <v>38</v>
      </c>
      <c r="AB266" s="1" t="s">
        <v>38</v>
      </c>
      <c r="AC266" s="1" t="s">
        <v>38</v>
      </c>
      <c r="AD266" s="1" t="s">
        <v>38</v>
      </c>
      <c r="AE266" s="1" t="s">
        <v>38</v>
      </c>
      <c r="AF266" s="5" t="s">
        <v>658</v>
      </c>
      <c r="AG266" s="9" t="s">
        <v>659</v>
      </c>
      <c r="AH266" s="39" t="s">
        <v>41</v>
      </c>
      <c r="AI266" s="38"/>
      <c r="AJ266" s="1"/>
      <c r="AK266" s="49"/>
      <c r="AL266" s="2"/>
      <c r="AM266" s="2"/>
    </row>
    <row r="267" spans="1:39" ht="58.5">
      <c r="A267" s="1">
        <f t="shared" si="4"/>
        <v>265</v>
      </c>
      <c r="B267" s="9" t="s">
        <v>818</v>
      </c>
      <c r="C267" s="1"/>
      <c r="D267" s="1"/>
      <c r="E267" s="3" t="s">
        <v>38</v>
      </c>
      <c r="F267" s="3"/>
      <c r="G267" s="1"/>
      <c r="H267" s="1"/>
      <c r="I267" s="3" t="s">
        <v>38</v>
      </c>
      <c r="J267" s="3" t="s">
        <v>38</v>
      </c>
      <c r="K267" s="1"/>
      <c r="L267" s="1"/>
      <c r="M267" s="1"/>
      <c r="N267" s="1"/>
      <c r="O267" s="1"/>
      <c r="P267" s="1"/>
      <c r="Q267" s="1"/>
      <c r="R267" s="1"/>
      <c r="S267" s="1"/>
      <c r="T267" s="3" t="s">
        <v>38</v>
      </c>
      <c r="U267" s="3" t="s">
        <v>38</v>
      </c>
      <c r="V267" s="3" t="s">
        <v>38</v>
      </c>
      <c r="W267" s="3" t="s">
        <v>38</v>
      </c>
      <c r="X267" s="3" t="s">
        <v>38</v>
      </c>
      <c r="Y267" s="3" t="s">
        <v>38</v>
      </c>
      <c r="Z267" s="3" t="s">
        <v>38</v>
      </c>
      <c r="AA267" s="3" t="s">
        <v>38</v>
      </c>
      <c r="AB267" s="3" t="s">
        <v>38</v>
      </c>
      <c r="AC267" s="3" t="s">
        <v>38</v>
      </c>
      <c r="AD267" s="3" t="s">
        <v>38</v>
      </c>
      <c r="AE267" s="3" t="s">
        <v>38</v>
      </c>
      <c r="AF267" s="5" t="s">
        <v>819</v>
      </c>
      <c r="AG267" s="9" t="s">
        <v>820</v>
      </c>
      <c r="AH267" s="40" t="s">
        <v>41</v>
      </c>
      <c r="AI267" s="38"/>
      <c r="AJ267" s="1"/>
      <c r="AK267" s="49"/>
      <c r="AL267" s="96"/>
      <c r="AM267" s="2"/>
    </row>
    <row r="268" spans="1:39" ht="97.5">
      <c r="A268" s="1">
        <f t="shared" si="4"/>
        <v>266</v>
      </c>
      <c r="B268" s="9" t="s">
        <v>660</v>
      </c>
      <c r="C268" s="3"/>
      <c r="D268" s="3"/>
      <c r="E268" s="3"/>
      <c r="F268" s="3"/>
      <c r="G268" s="3" t="s">
        <v>38</v>
      </c>
      <c r="H268" s="3"/>
      <c r="I268" s="3"/>
      <c r="J268" s="3"/>
      <c r="K268" s="3"/>
      <c r="L268" s="3"/>
      <c r="M268" s="3"/>
      <c r="N268" s="3"/>
      <c r="O268" s="3"/>
      <c r="P268" s="3"/>
      <c r="Q268" s="3"/>
      <c r="R268" s="1"/>
      <c r="S268" s="1"/>
      <c r="T268" s="1" t="s">
        <v>38</v>
      </c>
      <c r="U268" s="1" t="s">
        <v>38</v>
      </c>
      <c r="V268" s="1" t="s">
        <v>38</v>
      </c>
      <c r="W268" s="1" t="s">
        <v>38</v>
      </c>
      <c r="X268" s="1" t="s">
        <v>38</v>
      </c>
      <c r="Y268" s="1" t="s">
        <v>38</v>
      </c>
      <c r="Z268" s="1" t="s">
        <v>38</v>
      </c>
      <c r="AA268" s="1" t="s">
        <v>38</v>
      </c>
      <c r="AB268" s="1" t="s">
        <v>38</v>
      </c>
      <c r="AC268" s="1" t="s">
        <v>38</v>
      </c>
      <c r="AD268" s="1" t="s">
        <v>38</v>
      </c>
      <c r="AE268" s="1" t="s">
        <v>38</v>
      </c>
      <c r="AF268" s="5" t="s">
        <v>661</v>
      </c>
      <c r="AG268" s="9" t="s">
        <v>662</v>
      </c>
      <c r="AH268" s="39" t="s">
        <v>41</v>
      </c>
      <c r="AI268" s="38"/>
      <c r="AJ268" s="1" t="s">
        <v>834</v>
      </c>
      <c r="AK268" s="49"/>
      <c r="AL268" s="2"/>
      <c r="AM268" s="2"/>
    </row>
    <row r="269" spans="1:39" ht="39">
      <c r="A269" s="1">
        <f t="shared" si="4"/>
        <v>267</v>
      </c>
      <c r="B269" s="9" t="s">
        <v>791</v>
      </c>
      <c r="C269" s="1"/>
      <c r="D269" s="1"/>
      <c r="E269" s="1"/>
      <c r="F269" s="3"/>
      <c r="G269" s="1"/>
      <c r="H269" s="1"/>
      <c r="I269" s="1"/>
      <c r="J269" s="1"/>
      <c r="K269" s="1"/>
      <c r="L269" s="1"/>
      <c r="M269" s="1"/>
      <c r="N269" s="1"/>
      <c r="O269" s="1"/>
      <c r="P269" s="1"/>
      <c r="Q269" s="1"/>
      <c r="R269" s="3" t="s">
        <v>38</v>
      </c>
      <c r="S269" s="3" t="s">
        <v>38</v>
      </c>
      <c r="T269" s="3" t="s">
        <v>38</v>
      </c>
      <c r="U269" s="3"/>
      <c r="V269" s="3" t="s">
        <v>38</v>
      </c>
      <c r="W269" s="3" t="s">
        <v>38</v>
      </c>
      <c r="X269" s="3" t="s">
        <v>38</v>
      </c>
      <c r="Y269" s="3" t="s">
        <v>38</v>
      </c>
      <c r="Z269" s="3" t="s">
        <v>38</v>
      </c>
      <c r="AA269" s="3" t="s">
        <v>38</v>
      </c>
      <c r="AB269" s="1"/>
      <c r="AC269" s="1"/>
      <c r="AD269" s="1"/>
      <c r="AE269" s="3" t="s">
        <v>38</v>
      </c>
      <c r="AF269" s="5" t="s">
        <v>792</v>
      </c>
      <c r="AG269" s="9" t="s">
        <v>793</v>
      </c>
      <c r="AH269" s="40" t="s">
        <v>41</v>
      </c>
      <c r="AI269" s="38"/>
      <c r="AJ269" s="1" t="s">
        <v>1224</v>
      </c>
      <c r="AK269" s="49"/>
      <c r="AL269" s="2"/>
      <c r="AM269" s="2"/>
    </row>
    <row r="270" spans="1:39" ht="39">
      <c r="A270" s="1">
        <f t="shared" si="4"/>
        <v>268</v>
      </c>
      <c r="B270" s="5" t="s">
        <v>663</v>
      </c>
      <c r="C270" s="1"/>
      <c r="D270" s="1"/>
      <c r="E270" s="1"/>
      <c r="F270" s="1"/>
      <c r="G270" s="3"/>
      <c r="H270" s="1"/>
      <c r="I270" s="3"/>
      <c r="J270" s="3"/>
      <c r="K270" s="3"/>
      <c r="L270" s="3"/>
      <c r="M270" s="3"/>
      <c r="N270" s="3"/>
      <c r="O270" s="3" t="s">
        <v>38</v>
      </c>
      <c r="P270" s="1"/>
      <c r="Q270" s="1"/>
      <c r="R270" s="1"/>
      <c r="S270" s="1"/>
      <c r="T270" s="3"/>
      <c r="U270" s="3"/>
      <c r="V270" s="3" t="s">
        <v>38</v>
      </c>
      <c r="W270" s="3"/>
      <c r="X270" s="3"/>
      <c r="Y270" s="3"/>
      <c r="Z270" s="3"/>
      <c r="AA270" s="3"/>
      <c r="AB270" s="3"/>
      <c r="AC270" s="3"/>
      <c r="AD270" s="3"/>
      <c r="AE270" s="3"/>
      <c r="AF270" s="5" t="s">
        <v>664</v>
      </c>
      <c r="AG270" s="9" t="s">
        <v>665</v>
      </c>
      <c r="AH270" s="41" t="s">
        <v>41</v>
      </c>
      <c r="AI270" s="41"/>
      <c r="AJ270" s="1"/>
      <c r="AK270" s="1" t="s">
        <v>842</v>
      </c>
      <c r="AL270" s="2"/>
      <c r="AM270" s="2"/>
    </row>
    <row r="271" spans="1:39" ht="39">
      <c r="A271" s="1">
        <f t="shared" si="4"/>
        <v>269</v>
      </c>
      <c r="B271" s="9" t="s">
        <v>666</v>
      </c>
      <c r="C271" s="1"/>
      <c r="D271" s="1"/>
      <c r="E271" s="1"/>
      <c r="F271" s="1"/>
      <c r="G271" s="1"/>
      <c r="H271" s="1"/>
      <c r="I271" s="1"/>
      <c r="J271" s="1" t="s">
        <v>38</v>
      </c>
      <c r="K271" s="1"/>
      <c r="L271" s="1"/>
      <c r="M271" s="1"/>
      <c r="N271" s="1"/>
      <c r="O271" s="1"/>
      <c r="P271" s="1"/>
      <c r="Q271" s="1"/>
      <c r="R271" s="1"/>
      <c r="S271" s="1"/>
      <c r="T271" s="1" t="s">
        <v>38</v>
      </c>
      <c r="U271" s="1" t="s">
        <v>38</v>
      </c>
      <c r="V271" s="1" t="s">
        <v>38</v>
      </c>
      <c r="W271" s="1" t="s">
        <v>38</v>
      </c>
      <c r="X271" s="1" t="s">
        <v>38</v>
      </c>
      <c r="Y271" s="1" t="s">
        <v>38</v>
      </c>
      <c r="Z271" s="1" t="s">
        <v>38</v>
      </c>
      <c r="AA271" s="1" t="s">
        <v>38</v>
      </c>
      <c r="AB271" s="1" t="s">
        <v>38</v>
      </c>
      <c r="AC271" s="1" t="s">
        <v>38</v>
      </c>
      <c r="AD271" s="1" t="s">
        <v>38</v>
      </c>
      <c r="AE271" s="1" t="s">
        <v>38</v>
      </c>
      <c r="AF271" s="5" t="s">
        <v>667</v>
      </c>
      <c r="AG271" s="9" t="s">
        <v>668</v>
      </c>
      <c r="AH271" s="40" t="s">
        <v>41</v>
      </c>
      <c r="AI271" s="38"/>
      <c r="AJ271" s="1"/>
      <c r="AK271" s="49"/>
      <c r="AL271" s="2"/>
      <c r="AM271" s="2"/>
    </row>
    <row r="272" spans="1:39" ht="58.5">
      <c r="A272" s="1">
        <f t="shared" si="4"/>
        <v>270</v>
      </c>
      <c r="B272" s="9" t="s">
        <v>669</v>
      </c>
      <c r="C272" s="3" t="s">
        <v>38</v>
      </c>
      <c r="D272" s="1"/>
      <c r="E272" s="1"/>
      <c r="F272" s="1"/>
      <c r="G272" s="1"/>
      <c r="H272" s="3" t="s">
        <v>38</v>
      </c>
      <c r="I272" s="1"/>
      <c r="J272" s="1"/>
      <c r="K272" s="1"/>
      <c r="L272" s="1"/>
      <c r="M272" s="1"/>
      <c r="N272" s="1"/>
      <c r="O272" s="1"/>
      <c r="P272" s="1"/>
      <c r="Q272" s="1"/>
      <c r="R272" s="1"/>
      <c r="S272" s="1"/>
      <c r="T272" s="1"/>
      <c r="U272" s="1"/>
      <c r="V272" s="1"/>
      <c r="W272" s="1"/>
      <c r="X272" s="1"/>
      <c r="Y272" s="1"/>
      <c r="Z272" s="1"/>
      <c r="AA272" s="1"/>
      <c r="AB272" s="3" t="s">
        <v>38</v>
      </c>
      <c r="AC272" s="3" t="s">
        <v>38</v>
      </c>
      <c r="AD272" s="3" t="s">
        <v>38</v>
      </c>
      <c r="AE272" s="3" t="s">
        <v>38</v>
      </c>
      <c r="AF272" s="5" t="s">
        <v>670</v>
      </c>
      <c r="AG272" s="9" t="s">
        <v>671</v>
      </c>
      <c r="AH272" s="40" t="s">
        <v>41</v>
      </c>
      <c r="AI272" s="38"/>
      <c r="AJ272" s="1"/>
      <c r="AK272" s="1" t="s">
        <v>847</v>
      </c>
      <c r="AL272" s="96"/>
      <c r="AM272" s="2"/>
    </row>
    <row r="273" spans="1:39" ht="39">
      <c r="A273" s="1">
        <f t="shared" si="4"/>
        <v>271</v>
      </c>
      <c r="B273" s="5" t="s">
        <v>672</v>
      </c>
      <c r="C273" s="3"/>
      <c r="D273" s="3"/>
      <c r="E273" s="3"/>
      <c r="F273" s="3"/>
      <c r="G273" s="3"/>
      <c r="H273" s="3"/>
      <c r="I273" s="3"/>
      <c r="J273" s="3" t="s">
        <v>38</v>
      </c>
      <c r="K273" s="3"/>
      <c r="L273" s="3"/>
      <c r="M273" s="3"/>
      <c r="N273" s="3"/>
      <c r="O273" s="3"/>
      <c r="P273" s="3"/>
      <c r="Q273" s="3"/>
      <c r="R273" s="3"/>
      <c r="S273" s="3"/>
      <c r="T273" s="3" t="s">
        <v>38</v>
      </c>
      <c r="U273" s="3" t="s">
        <v>38</v>
      </c>
      <c r="V273" s="3" t="s">
        <v>38</v>
      </c>
      <c r="W273" s="3" t="s">
        <v>38</v>
      </c>
      <c r="X273" s="3" t="s">
        <v>38</v>
      </c>
      <c r="Y273" s="3" t="s">
        <v>38</v>
      </c>
      <c r="Z273" s="3" t="s">
        <v>38</v>
      </c>
      <c r="AA273" s="3" t="s">
        <v>38</v>
      </c>
      <c r="AB273" s="3" t="s">
        <v>38</v>
      </c>
      <c r="AC273" s="3" t="s">
        <v>38</v>
      </c>
      <c r="AD273" s="3" t="s">
        <v>38</v>
      </c>
      <c r="AE273" s="3" t="s">
        <v>38</v>
      </c>
      <c r="AF273" s="5" t="s">
        <v>673</v>
      </c>
      <c r="AG273" s="9" t="s">
        <v>674</v>
      </c>
      <c r="AH273" s="39" t="s">
        <v>41</v>
      </c>
      <c r="AI273" s="38"/>
      <c r="AJ273" s="1"/>
      <c r="AK273" s="1" t="s">
        <v>851</v>
      </c>
      <c r="AL273" s="2"/>
      <c r="AM273" s="2"/>
    </row>
    <row r="274" spans="1:39" ht="58.5">
      <c r="A274" s="1">
        <f t="shared" si="4"/>
        <v>272</v>
      </c>
      <c r="B274" s="5" t="s">
        <v>675</v>
      </c>
      <c r="C274" s="1"/>
      <c r="D274" s="1"/>
      <c r="E274" s="1"/>
      <c r="F274" s="1"/>
      <c r="G274" s="3"/>
      <c r="H274" s="1"/>
      <c r="I274" s="3"/>
      <c r="J274" s="3"/>
      <c r="K274" s="3"/>
      <c r="L274" s="3"/>
      <c r="M274" s="3"/>
      <c r="N274" s="3"/>
      <c r="O274" s="3" t="s">
        <v>38</v>
      </c>
      <c r="P274" s="1"/>
      <c r="Q274" s="1"/>
      <c r="R274" s="1"/>
      <c r="S274" s="1"/>
      <c r="T274" s="3"/>
      <c r="U274" s="3" t="s">
        <v>38</v>
      </c>
      <c r="V274" s="3"/>
      <c r="W274" s="3"/>
      <c r="X274" s="3"/>
      <c r="Y274" s="3"/>
      <c r="Z274" s="3"/>
      <c r="AA274" s="3"/>
      <c r="AB274" s="3"/>
      <c r="AC274" s="3"/>
      <c r="AD274" s="3"/>
      <c r="AE274" s="3"/>
      <c r="AF274" s="5" t="s">
        <v>676</v>
      </c>
      <c r="AG274" s="9" t="s">
        <v>677</v>
      </c>
      <c r="AH274" s="38"/>
      <c r="AI274" s="97" t="s">
        <v>1297</v>
      </c>
      <c r="AJ274" s="1" t="s">
        <v>1211</v>
      </c>
      <c r="AK274" s="1" t="s">
        <v>856</v>
      </c>
      <c r="AL274" s="2"/>
      <c r="AM274" s="2"/>
    </row>
    <row r="275" spans="1:39" ht="58.5">
      <c r="A275" s="1">
        <f t="shared" si="4"/>
        <v>273</v>
      </c>
      <c r="B275" s="9" t="s">
        <v>831</v>
      </c>
      <c r="C275" s="1"/>
      <c r="D275" s="1"/>
      <c r="E275" s="3" t="s">
        <v>38</v>
      </c>
      <c r="F275" s="3"/>
      <c r="G275" s="1"/>
      <c r="H275" s="1"/>
      <c r="I275" s="3" t="s">
        <v>38</v>
      </c>
      <c r="J275" s="1"/>
      <c r="K275" s="1"/>
      <c r="L275" s="1"/>
      <c r="M275" s="1"/>
      <c r="N275" s="1"/>
      <c r="O275" s="1"/>
      <c r="P275" s="1"/>
      <c r="Q275" s="1"/>
      <c r="R275" s="1"/>
      <c r="S275" s="1"/>
      <c r="T275" s="3" t="s">
        <v>38</v>
      </c>
      <c r="U275" s="3" t="s">
        <v>38</v>
      </c>
      <c r="V275" s="3" t="s">
        <v>38</v>
      </c>
      <c r="W275" s="3" t="s">
        <v>38</v>
      </c>
      <c r="X275" s="3" t="s">
        <v>38</v>
      </c>
      <c r="Y275" s="3" t="s">
        <v>38</v>
      </c>
      <c r="Z275" s="3" t="s">
        <v>38</v>
      </c>
      <c r="AA275" s="3" t="s">
        <v>38</v>
      </c>
      <c r="AB275" s="3" t="s">
        <v>38</v>
      </c>
      <c r="AC275" s="3" t="s">
        <v>38</v>
      </c>
      <c r="AD275" s="3" t="s">
        <v>38</v>
      </c>
      <c r="AE275" s="3" t="s">
        <v>38</v>
      </c>
      <c r="AF275" s="5" t="s">
        <v>832</v>
      </c>
      <c r="AG275" s="9" t="s">
        <v>833</v>
      </c>
      <c r="AH275" s="40" t="s">
        <v>41</v>
      </c>
      <c r="AI275" s="38"/>
      <c r="AJ275" s="1" t="s">
        <v>1226</v>
      </c>
      <c r="AK275" s="1" t="s">
        <v>860</v>
      </c>
      <c r="AL275" s="2"/>
      <c r="AM275" s="2"/>
    </row>
    <row r="276" spans="1:39" ht="58.5">
      <c r="A276" s="1">
        <f t="shared" si="4"/>
        <v>274</v>
      </c>
      <c r="B276" s="9" t="s">
        <v>682</v>
      </c>
      <c r="C276" s="3"/>
      <c r="D276" s="1"/>
      <c r="E276" s="3" t="s">
        <v>38</v>
      </c>
      <c r="F276" s="1"/>
      <c r="G276" s="3"/>
      <c r="H276" s="3"/>
      <c r="I276" s="3" t="s">
        <v>38</v>
      </c>
      <c r="J276" s="3"/>
      <c r="K276" s="3"/>
      <c r="L276" s="3"/>
      <c r="M276" s="3"/>
      <c r="N276" s="3"/>
      <c r="O276" s="3"/>
      <c r="P276" s="1"/>
      <c r="Q276" s="3"/>
      <c r="R276" s="1"/>
      <c r="S276" s="1"/>
      <c r="T276" s="3" t="s">
        <v>38</v>
      </c>
      <c r="U276" s="3" t="s">
        <v>38</v>
      </c>
      <c r="V276" s="3" t="s">
        <v>38</v>
      </c>
      <c r="W276" s="3" t="s">
        <v>38</v>
      </c>
      <c r="X276" s="3" t="s">
        <v>38</v>
      </c>
      <c r="Y276" s="3" t="s">
        <v>38</v>
      </c>
      <c r="Z276" s="3" t="s">
        <v>38</v>
      </c>
      <c r="AA276" s="3" t="s">
        <v>38</v>
      </c>
      <c r="AB276" s="3" t="s">
        <v>38</v>
      </c>
      <c r="AC276" s="3" t="s">
        <v>38</v>
      </c>
      <c r="AD276" s="3" t="s">
        <v>38</v>
      </c>
      <c r="AE276" s="3" t="s">
        <v>38</v>
      </c>
      <c r="AF276" s="5" t="s">
        <v>683</v>
      </c>
      <c r="AG276" s="9" t="s">
        <v>684</v>
      </c>
      <c r="AH276" s="40" t="s">
        <v>41</v>
      </c>
      <c r="AI276" s="38"/>
      <c r="AJ276" s="1" t="s">
        <v>864</v>
      </c>
      <c r="AK276" s="1" t="s">
        <v>865</v>
      </c>
      <c r="AL276" s="2"/>
      <c r="AM276" s="2"/>
    </row>
    <row r="277" spans="1:39" ht="58.5">
      <c r="A277" s="1">
        <f t="shared" si="4"/>
        <v>275</v>
      </c>
      <c r="B277" s="9" t="s">
        <v>685</v>
      </c>
      <c r="C277" s="1"/>
      <c r="D277" s="1"/>
      <c r="E277" s="1" t="s">
        <v>38</v>
      </c>
      <c r="F277" s="1"/>
      <c r="G277" s="3"/>
      <c r="H277" s="1"/>
      <c r="I277" s="3" t="s">
        <v>38</v>
      </c>
      <c r="J277" s="3"/>
      <c r="K277" s="3"/>
      <c r="L277" s="3"/>
      <c r="M277" s="3"/>
      <c r="N277" s="3"/>
      <c r="O277" s="3"/>
      <c r="P277" s="1"/>
      <c r="Q277" s="1"/>
      <c r="R277" s="1"/>
      <c r="S277" s="1"/>
      <c r="T277" s="3" t="s">
        <v>38</v>
      </c>
      <c r="U277" s="3" t="s">
        <v>38</v>
      </c>
      <c r="V277" s="3" t="s">
        <v>38</v>
      </c>
      <c r="W277" s="3" t="s">
        <v>38</v>
      </c>
      <c r="X277" s="3" t="s">
        <v>38</v>
      </c>
      <c r="Y277" s="3" t="s">
        <v>38</v>
      </c>
      <c r="Z277" s="3" t="s">
        <v>38</v>
      </c>
      <c r="AA277" s="3" t="s">
        <v>38</v>
      </c>
      <c r="AB277" s="3" t="s">
        <v>38</v>
      </c>
      <c r="AC277" s="3" t="s">
        <v>38</v>
      </c>
      <c r="AD277" s="3" t="s">
        <v>38</v>
      </c>
      <c r="AE277" s="3" t="s">
        <v>38</v>
      </c>
      <c r="AF277" s="5" t="s">
        <v>686</v>
      </c>
      <c r="AG277" s="9" t="s">
        <v>687</v>
      </c>
      <c r="AH277" s="40" t="s">
        <v>41</v>
      </c>
      <c r="AI277" s="40" t="s">
        <v>688</v>
      </c>
      <c r="AJ277" s="1" t="s">
        <v>864</v>
      </c>
      <c r="AK277" s="1" t="s">
        <v>869</v>
      </c>
      <c r="AL277" s="2"/>
      <c r="AM277" s="2"/>
    </row>
    <row r="278" spans="1:39" ht="58.5">
      <c r="A278" s="1">
        <f t="shared" si="4"/>
        <v>276</v>
      </c>
      <c r="B278" s="9" t="s">
        <v>689</v>
      </c>
      <c r="C278" s="3"/>
      <c r="D278" s="1"/>
      <c r="E278" s="3" t="s">
        <v>38</v>
      </c>
      <c r="F278" s="1"/>
      <c r="G278" s="1"/>
      <c r="H278" s="3"/>
      <c r="I278" s="3" t="s">
        <v>38</v>
      </c>
      <c r="J278" s="1"/>
      <c r="K278" s="1"/>
      <c r="L278" s="1"/>
      <c r="M278" s="1"/>
      <c r="N278" s="1"/>
      <c r="O278" s="1"/>
      <c r="P278" s="1"/>
      <c r="Q278" s="1"/>
      <c r="R278" s="1"/>
      <c r="S278" s="1"/>
      <c r="T278" s="1" t="s">
        <v>38</v>
      </c>
      <c r="U278" s="1" t="s">
        <v>38</v>
      </c>
      <c r="V278" s="1" t="s">
        <v>38</v>
      </c>
      <c r="W278" s="1" t="s">
        <v>38</v>
      </c>
      <c r="X278" s="1" t="s">
        <v>38</v>
      </c>
      <c r="Y278" s="1" t="s">
        <v>38</v>
      </c>
      <c r="Z278" s="1" t="s">
        <v>38</v>
      </c>
      <c r="AA278" s="1" t="s">
        <v>38</v>
      </c>
      <c r="AB278" s="1" t="s">
        <v>38</v>
      </c>
      <c r="AC278" s="1" t="s">
        <v>38</v>
      </c>
      <c r="AD278" s="1" t="s">
        <v>38</v>
      </c>
      <c r="AE278" s="1" t="s">
        <v>38</v>
      </c>
      <c r="AF278" s="5" t="s">
        <v>690</v>
      </c>
      <c r="AG278" s="9" t="s">
        <v>691</v>
      </c>
      <c r="AH278" s="41" t="s">
        <v>41</v>
      </c>
      <c r="AI278" s="41"/>
      <c r="AJ278" s="1"/>
      <c r="AK278" s="1" t="s">
        <v>873</v>
      </c>
      <c r="AL278" s="2"/>
      <c r="AM278" s="2"/>
    </row>
    <row r="279" spans="1:39" s="59" customFormat="1" ht="39">
      <c r="A279" s="1">
        <f t="shared" si="4"/>
        <v>277</v>
      </c>
      <c r="B279" s="9" t="s">
        <v>692</v>
      </c>
      <c r="C279" s="1"/>
      <c r="D279" s="1"/>
      <c r="E279" s="1" t="s">
        <v>38</v>
      </c>
      <c r="F279" s="1"/>
      <c r="G279" s="1"/>
      <c r="H279" s="1"/>
      <c r="I279" s="1"/>
      <c r="J279" s="1"/>
      <c r="K279" s="1"/>
      <c r="L279" s="1"/>
      <c r="M279" s="1"/>
      <c r="N279" s="1"/>
      <c r="O279" s="1"/>
      <c r="P279" s="1"/>
      <c r="Q279" s="1"/>
      <c r="R279" s="1"/>
      <c r="S279" s="1"/>
      <c r="T279" s="1" t="s">
        <v>38</v>
      </c>
      <c r="U279" s="1" t="s">
        <v>38</v>
      </c>
      <c r="V279" s="1" t="s">
        <v>38</v>
      </c>
      <c r="W279" s="1" t="s">
        <v>38</v>
      </c>
      <c r="X279" s="1" t="s">
        <v>38</v>
      </c>
      <c r="Y279" s="1" t="s">
        <v>38</v>
      </c>
      <c r="Z279" s="1" t="s">
        <v>38</v>
      </c>
      <c r="AA279" s="1" t="s">
        <v>38</v>
      </c>
      <c r="AB279" s="1" t="s">
        <v>38</v>
      </c>
      <c r="AC279" s="1" t="s">
        <v>38</v>
      </c>
      <c r="AD279" s="1" t="s">
        <v>38</v>
      </c>
      <c r="AE279" s="1" t="s">
        <v>38</v>
      </c>
      <c r="AF279" s="5" t="s">
        <v>693</v>
      </c>
      <c r="AG279" s="9" t="s">
        <v>694</v>
      </c>
      <c r="AH279" s="40" t="s">
        <v>41</v>
      </c>
      <c r="AI279" s="38"/>
      <c r="AJ279" s="28"/>
      <c r="AK279" s="53" t="s">
        <v>1209</v>
      </c>
      <c r="AL279" s="32"/>
      <c r="AM279" s="32"/>
    </row>
    <row r="280" spans="1:39" ht="39">
      <c r="A280" s="1">
        <f t="shared" si="4"/>
        <v>278</v>
      </c>
      <c r="B280" s="9" t="s">
        <v>692</v>
      </c>
      <c r="C280" s="1" t="s">
        <v>38</v>
      </c>
      <c r="D280" s="1"/>
      <c r="E280" s="1"/>
      <c r="F280" s="1"/>
      <c r="G280" s="1" t="s">
        <v>38</v>
      </c>
      <c r="H280" s="1" t="s">
        <v>38</v>
      </c>
      <c r="I280" s="1" t="s">
        <v>38</v>
      </c>
      <c r="J280" s="1"/>
      <c r="K280" s="1"/>
      <c r="L280" s="1"/>
      <c r="M280" s="1"/>
      <c r="N280" s="1"/>
      <c r="O280" s="1"/>
      <c r="P280" s="1"/>
      <c r="Q280" s="1"/>
      <c r="R280" s="1"/>
      <c r="S280" s="1"/>
      <c r="T280" s="1"/>
      <c r="U280" s="1"/>
      <c r="V280" s="1"/>
      <c r="W280" s="1"/>
      <c r="X280" s="1" t="s">
        <v>38</v>
      </c>
      <c r="Y280" s="1" t="s">
        <v>38</v>
      </c>
      <c r="Z280" s="1" t="s">
        <v>38</v>
      </c>
      <c r="AA280" s="1" t="s">
        <v>38</v>
      </c>
      <c r="AB280" s="1"/>
      <c r="AC280" s="1"/>
      <c r="AD280" s="1"/>
      <c r="AE280" s="1"/>
      <c r="AF280" s="5" t="s">
        <v>693</v>
      </c>
      <c r="AG280" s="9" t="s">
        <v>695</v>
      </c>
      <c r="AH280" s="40" t="s">
        <v>41</v>
      </c>
      <c r="AI280" s="38"/>
      <c r="AJ280" s="1" t="s">
        <v>880</v>
      </c>
      <c r="AK280" s="1" t="s">
        <v>881</v>
      </c>
      <c r="AL280" s="6"/>
      <c r="AM280" s="2"/>
    </row>
    <row r="281" spans="1:39" ht="39">
      <c r="A281" s="1">
        <f t="shared" si="4"/>
        <v>279</v>
      </c>
      <c r="B281" s="9" t="s">
        <v>696</v>
      </c>
      <c r="C281" s="3" t="s">
        <v>38</v>
      </c>
      <c r="D281" s="1"/>
      <c r="E281" s="3"/>
      <c r="F281" s="1"/>
      <c r="G281" s="3"/>
      <c r="H281" s="3" t="s">
        <v>38</v>
      </c>
      <c r="I281" s="3"/>
      <c r="J281" s="3"/>
      <c r="K281" s="3"/>
      <c r="L281" s="3"/>
      <c r="M281" s="3"/>
      <c r="N281" s="3"/>
      <c r="O281" s="3"/>
      <c r="P281" s="1"/>
      <c r="Q281" s="3"/>
      <c r="R281" s="1"/>
      <c r="S281" s="1"/>
      <c r="T281" s="3" t="s">
        <v>38</v>
      </c>
      <c r="U281" s="3" t="s">
        <v>38</v>
      </c>
      <c r="V281" s="3" t="s">
        <v>38</v>
      </c>
      <c r="W281" s="3" t="s">
        <v>38</v>
      </c>
      <c r="X281" s="3"/>
      <c r="Y281" s="3"/>
      <c r="Z281" s="3"/>
      <c r="AA281" s="3"/>
      <c r="AB281" s="3"/>
      <c r="AC281" s="3"/>
      <c r="AD281" s="3"/>
      <c r="AE281" s="3"/>
      <c r="AF281" s="5" t="s">
        <v>697</v>
      </c>
      <c r="AG281" s="9" t="s">
        <v>698</v>
      </c>
      <c r="AH281" s="40" t="s">
        <v>476</v>
      </c>
      <c r="AI281" s="38"/>
      <c r="AJ281" s="1"/>
      <c r="AK281" s="1" t="s">
        <v>1278</v>
      </c>
      <c r="AL281" s="27"/>
      <c r="AM281" s="2"/>
    </row>
    <row r="282" spans="1:39" ht="58.5">
      <c r="A282" s="1">
        <f t="shared" si="4"/>
        <v>280</v>
      </c>
      <c r="B282" s="5" t="s">
        <v>699</v>
      </c>
      <c r="C282" s="1"/>
      <c r="D282" s="1"/>
      <c r="E282" s="3" t="s">
        <v>38</v>
      </c>
      <c r="F282" s="1"/>
      <c r="G282" s="3"/>
      <c r="H282" s="1"/>
      <c r="I282" s="3" t="s">
        <v>38</v>
      </c>
      <c r="J282" s="1"/>
      <c r="K282" s="3" t="s">
        <v>38</v>
      </c>
      <c r="L282" s="3"/>
      <c r="M282" s="1"/>
      <c r="N282" s="1"/>
      <c r="O282" s="1"/>
      <c r="P282" s="1"/>
      <c r="Q282" s="1"/>
      <c r="R282" s="1"/>
      <c r="S282" s="1"/>
      <c r="T282" s="3" t="s">
        <v>38</v>
      </c>
      <c r="U282" s="3" t="s">
        <v>38</v>
      </c>
      <c r="V282" s="3" t="s">
        <v>38</v>
      </c>
      <c r="W282" s="3" t="s">
        <v>38</v>
      </c>
      <c r="X282" s="3" t="s">
        <v>38</v>
      </c>
      <c r="Y282" s="3" t="s">
        <v>38</v>
      </c>
      <c r="Z282" s="3" t="s">
        <v>38</v>
      </c>
      <c r="AA282" s="3" t="s">
        <v>38</v>
      </c>
      <c r="AB282" s="3" t="s">
        <v>38</v>
      </c>
      <c r="AC282" s="3" t="s">
        <v>38</v>
      </c>
      <c r="AD282" s="3" t="s">
        <v>38</v>
      </c>
      <c r="AE282" s="3" t="s">
        <v>38</v>
      </c>
      <c r="AF282" s="5" t="s">
        <v>700</v>
      </c>
      <c r="AG282" s="9" t="s">
        <v>701</v>
      </c>
      <c r="AH282" s="40" t="s">
        <v>41</v>
      </c>
      <c r="AI282" s="40" t="s">
        <v>702</v>
      </c>
      <c r="AJ282" s="1"/>
      <c r="AK282" s="1" t="s">
        <v>1221</v>
      </c>
      <c r="AL282" s="27"/>
      <c r="AM282" s="2"/>
    </row>
    <row r="283" spans="1:39" ht="39">
      <c r="A283" s="1">
        <f t="shared" si="4"/>
        <v>281</v>
      </c>
      <c r="B283" s="9" t="s">
        <v>704</v>
      </c>
      <c r="C283" s="1"/>
      <c r="D283" s="1"/>
      <c r="E283" s="3"/>
      <c r="F283" s="1"/>
      <c r="G283" s="3"/>
      <c r="H283" s="1"/>
      <c r="I283" s="3"/>
      <c r="J283" s="1"/>
      <c r="K283" s="1"/>
      <c r="L283" s="1"/>
      <c r="M283" s="1"/>
      <c r="N283" s="1"/>
      <c r="O283" s="1" t="s">
        <v>38</v>
      </c>
      <c r="P283" s="1"/>
      <c r="Q283" s="1"/>
      <c r="R283" s="1"/>
      <c r="S283" s="1"/>
      <c r="T283" s="3"/>
      <c r="U283" s="3"/>
      <c r="V283" s="3"/>
      <c r="W283" s="3"/>
      <c r="X283" s="3"/>
      <c r="Y283" s="3"/>
      <c r="Z283" s="3"/>
      <c r="AA283" s="3"/>
      <c r="AB283" s="3"/>
      <c r="AC283" s="3"/>
      <c r="AD283" s="3" t="s">
        <v>38</v>
      </c>
      <c r="AE283" s="3"/>
      <c r="AF283" s="5" t="s">
        <v>705</v>
      </c>
      <c r="AG283" s="4" t="s">
        <v>706</v>
      </c>
      <c r="AH283" s="38"/>
      <c r="AI283" s="40" t="s">
        <v>704</v>
      </c>
      <c r="AJ283" s="1"/>
      <c r="AK283" s="1"/>
      <c r="AL283" s="27"/>
      <c r="AM283" s="2"/>
    </row>
    <row r="284" spans="1:39" ht="39">
      <c r="A284" s="1">
        <f t="shared" si="4"/>
        <v>282</v>
      </c>
      <c r="B284" s="9" t="s">
        <v>707</v>
      </c>
      <c r="C284" s="1"/>
      <c r="D284" s="1"/>
      <c r="E284" s="1" t="s">
        <v>38</v>
      </c>
      <c r="F284" s="1"/>
      <c r="G284" s="1"/>
      <c r="H284" s="1"/>
      <c r="I284" s="1" t="s">
        <v>38</v>
      </c>
      <c r="J284" s="5"/>
      <c r="K284" s="1"/>
      <c r="L284" s="1"/>
      <c r="M284" s="1"/>
      <c r="N284" s="1"/>
      <c r="O284" s="1"/>
      <c r="P284" s="1"/>
      <c r="Q284" s="1"/>
      <c r="R284" s="1"/>
      <c r="S284" s="1"/>
      <c r="T284" s="1" t="s">
        <v>38</v>
      </c>
      <c r="U284" s="1" t="s">
        <v>38</v>
      </c>
      <c r="V284" s="1" t="s">
        <v>38</v>
      </c>
      <c r="W284" s="1" t="s">
        <v>38</v>
      </c>
      <c r="X284" s="1" t="s">
        <v>38</v>
      </c>
      <c r="Y284" s="1" t="s">
        <v>38</v>
      </c>
      <c r="Z284" s="1" t="s">
        <v>38</v>
      </c>
      <c r="AA284" s="1" t="s">
        <v>38</v>
      </c>
      <c r="AB284" s="1" t="s">
        <v>38</v>
      </c>
      <c r="AC284" s="1" t="s">
        <v>38</v>
      </c>
      <c r="AD284" s="1" t="s">
        <v>38</v>
      </c>
      <c r="AE284" s="1" t="s">
        <v>38</v>
      </c>
      <c r="AF284" s="5" t="s">
        <v>708</v>
      </c>
      <c r="AG284" s="9" t="s">
        <v>709</v>
      </c>
      <c r="AH284" s="40" t="s">
        <v>41</v>
      </c>
      <c r="AI284" s="38"/>
      <c r="AJ284" s="1"/>
      <c r="AK284" s="1" t="s">
        <v>1222</v>
      </c>
      <c r="AL284" s="27"/>
      <c r="AM284" s="2"/>
    </row>
    <row r="285" spans="1:39">
      <c r="A285" s="1">
        <f t="shared" si="4"/>
        <v>283</v>
      </c>
      <c r="B285" s="9" t="s">
        <v>710</v>
      </c>
      <c r="C285" s="1"/>
      <c r="D285" s="1"/>
      <c r="E285" s="3"/>
      <c r="F285" s="1"/>
      <c r="G285" s="3"/>
      <c r="H285" s="1"/>
      <c r="I285" s="3"/>
      <c r="J285" s="3"/>
      <c r="K285" s="3"/>
      <c r="L285" s="3"/>
      <c r="M285" s="3"/>
      <c r="N285" s="3" t="s">
        <v>38</v>
      </c>
      <c r="O285" s="3"/>
      <c r="P285" s="1"/>
      <c r="Q285" s="3"/>
      <c r="R285" s="1"/>
      <c r="S285" s="1"/>
      <c r="T285" s="3" t="s">
        <v>38</v>
      </c>
      <c r="U285" s="3" t="s">
        <v>38</v>
      </c>
      <c r="V285" s="3" t="s">
        <v>38</v>
      </c>
      <c r="W285" s="3" t="s">
        <v>38</v>
      </c>
      <c r="X285" s="3" t="s">
        <v>38</v>
      </c>
      <c r="Y285" s="3" t="s">
        <v>38</v>
      </c>
      <c r="Z285" s="3" t="s">
        <v>38</v>
      </c>
      <c r="AA285" s="3" t="s">
        <v>38</v>
      </c>
      <c r="AB285" s="3" t="s">
        <v>38</v>
      </c>
      <c r="AC285" s="3" t="s">
        <v>38</v>
      </c>
      <c r="AD285" s="3" t="s">
        <v>38</v>
      </c>
      <c r="AE285" s="3" t="s">
        <v>38</v>
      </c>
      <c r="AF285" s="5" t="s">
        <v>711</v>
      </c>
      <c r="AG285" s="9" t="s">
        <v>712</v>
      </c>
      <c r="AH285" s="41" t="s">
        <v>41</v>
      </c>
      <c r="AI285" s="100"/>
      <c r="AJ285" s="1"/>
      <c r="AK285" s="1" t="s">
        <v>1223</v>
      </c>
      <c r="AL285" s="27"/>
      <c r="AM285" s="2"/>
    </row>
    <row r="286" spans="1:39" ht="39">
      <c r="A286" s="1">
        <f t="shared" si="4"/>
        <v>284</v>
      </c>
      <c r="B286" s="9" t="s">
        <v>713</v>
      </c>
      <c r="C286" s="1"/>
      <c r="D286" s="3"/>
      <c r="E286" s="1" t="s">
        <v>38</v>
      </c>
      <c r="F286" s="3"/>
      <c r="G286" s="3"/>
      <c r="H286" s="1"/>
      <c r="I286" s="1" t="s">
        <v>38</v>
      </c>
      <c r="J286" s="1"/>
      <c r="K286" s="1"/>
      <c r="L286" s="1"/>
      <c r="M286" s="1"/>
      <c r="N286" s="1"/>
      <c r="O286" s="1"/>
      <c r="P286" s="1"/>
      <c r="Q286" s="1"/>
      <c r="R286" s="1"/>
      <c r="S286" s="1"/>
      <c r="T286" s="1" t="s">
        <v>38</v>
      </c>
      <c r="U286" s="1" t="s">
        <v>38</v>
      </c>
      <c r="V286" s="1" t="s">
        <v>38</v>
      </c>
      <c r="W286" s="1" t="s">
        <v>38</v>
      </c>
      <c r="X286" s="1" t="s">
        <v>38</v>
      </c>
      <c r="Y286" s="1" t="s">
        <v>38</v>
      </c>
      <c r="Z286" s="1" t="s">
        <v>38</v>
      </c>
      <c r="AA286" s="1" t="s">
        <v>38</v>
      </c>
      <c r="AB286" s="1" t="s">
        <v>38</v>
      </c>
      <c r="AC286" s="1" t="s">
        <v>38</v>
      </c>
      <c r="AD286" s="1" t="s">
        <v>38</v>
      </c>
      <c r="AE286" s="1" t="s">
        <v>38</v>
      </c>
      <c r="AF286" s="5" t="s">
        <v>714</v>
      </c>
      <c r="AG286" s="9" t="s">
        <v>715</v>
      </c>
      <c r="AH286" s="40" t="s">
        <v>41</v>
      </c>
      <c r="AI286" s="41"/>
      <c r="AJ286" s="1"/>
      <c r="AK286" s="1"/>
      <c r="AL286" s="27"/>
      <c r="AM286" s="2"/>
    </row>
    <row r="287" spans="1:39" ht="97.5">
      <c r="A287" s="1">
        <f t="shared" si="4"/>
        <v>285</v>
      </c>
      <c r="B287" s="9" t="s">
        <v>716</v>
      </c>
      <c r="C287" s="1" t="s">
        <v>38</v>
      </c>
      <c r="D287" s="3"/>
      <c r="E287" s="1" t="s">
        <v>38</v>
      </c>
      <c r="F287" s="3"/>
      <c r="G287" s="3"/>
      <c r="H287" s="1" t="s">
        <v>38</v>
      </c>
      <c r="I287" s="1" t="s">
        <v>38</v>
      </c>
      <c r="J287" s="1"/>
      <c r="K287" s="1"/>
      <c r="L287" s="1"/>
      <c r="M287" s="1"/>
      <c r="N287" s="1"/>
      <c r="O287" s="1"/>
      <c r="P287" s="1"/>
      <c r="Q287" s="1"/>
      <c r="R287" s="1"/>
      <c r="S287" s="1"/>
      <c r="T287" s="1" t="s">
        <v>38</v>
      </c>
      <c r="U287" s="1" t="s">
        <v>38</v>
      </c>
      <c r="V287" s="1" t="s">
        <v>38</v>
      </c>
      <c r="W287" s="1" t="s">
        <v>38</v>
      </c>
      <c r="X287" s="1" t="s">
        <v>38</v>
      </c>
      <c r="Y287" s="1" t="s">
        <v>38</v>
      </c>
      <c r="Z287" s="1" t="s">
        <v>38</v>
      </c>
      <c r="AA287" s="1" t="s">
        <v>38</v>
      </c>
      <c r="AB287" s="1" t="s">
        <v>38</v>
      </c>
      <c r="AC287" s="1" t="s">
        <v>38</v>
      </c>
      <c r="AD287" s="1" t="s">
        <v>38</v>
      </c>
      <c r="AE287" s="1" t="s">
        <v>38</v>
      </c>
      <c r="AF287" s="5" t="s">
        <v>717</v>
      </c>
      <c r="AG287" s="9" t="s">
        <v>718</v>
      </c>
      <c r="AH287" s="39" t="s">
        <v>41</v>
      </c>
      <c r="AI287" s="41"/>
      <c r="AJ287" s="1" t="s">
        <v>1233</v>
      </c>
      <c r="AK287" s="1" t="s">
        <v>1234</v>
      </c>
      <c r="AL287" s="27"/>
      <c r="AM287" s="2"/>
    </row>
    <row r="288" spans="1:39" ht="39">
      <c r="A288" s="1">
        <f t="shared" si="4"/>
        <v>286</v>
      </c>
      <c r="B288" s="9" t="s">
        <v>719</v>
      </c>
      <c r="C288" s="1"/>
      <c r="D288" s="3"/>
      <c r="E288" s="1" t="s">
        <v>38</v>
      </c>
      <c r="F288" s="3"/>
      <c r="G288" s="3"/>
      <c r="H288" s="1"/>
      <c r="I288" s="1" t="s">
        <v>38</v>
      </c>
      <c r="J288" s="1"/>
      <c r="K288" s="1"/>
      <c r="L288" s="1"/>
      <c r="M288" s="1"/>
      <c r="N288" s="1"/>
      <c r="O288" s="1"/>
      <c r="P288" s="1"/>
      <c r="Q288" s="1"/>
      <c r="R288" s="1"/>
      <c r="S288" s="1"/>
      <c r="T288" s="1" t="s">
        <v>38</v>
      </c>
      <c r="U288" s="1" t="s">
        <v>38</v>
      </c>
      <c r="V288" s="1" t="s">
        <v>38</v>
      </c>
      <c r="W288" s="1" t="s">
        <v>38</v>
      </c>
      <c r="X288" s="1" t="s">
        <v>38</v>
      </c>
      <c r="Y288" s="1" t="s">
        <v>38</v>
      </c>
      <c r="Z288" s="1" t="s">
        <v>38</v>
      </c>
      <c r="AA288" s="1" t="s">
        <v>38</v>
      </c>
      <c r="AB288" s="1" t="s">
        <v>38</v>
      </c>
      <c r="AC288" s="1" t="s">
        <v>38</v>
      </c>
      <c r="AD288" s="1" t="s">
        <v>38</v>
      </c>
      <c r="AE288" s="1" t="s">
        <v>38</v>
      </c>
      <c r="AF288" s="5" t="s">
        <v>720</v>
      </c>
      <c r="AG288" s="9" t="s">
        <v>721</v>
      </c>
      <c r="AH288" s="40" t="s">
        <v>41</v>
      </c>
      <c r="AI288" s="41"/>
      <c r="AJ288" s="1" t="s">
        <v>1274</v>
      </c>
      <c r="AK288" s="1"/>
      <c r="AL288" s="27"/>
      <c r="AM288" s="2"/>
    </row>
    <row r="289" spans="1:39" ht="39">
      <c r="A289" s="1">
        <f t="shared" si="4"/>
        <v>287</v>
      </c>
      <c r="B289" s="9" t="s">
        <v>722</v>
      </c>
      <c r="C289" s="1"/>
      <c r="D289" s="1"/>
      <c r="E289" s="3"/>
      <c r="F289" s="1"/>
      <c r="G289" s="3"/>
      <c r="H289" s="1"/>
      <c r="I289" s="3"/>
      <c r="J289" s="3"/>
      <c r="K289" s="3"/>
      <c r="L289" s="3"/>
      <c r="M289" s="3"/>
      <c r="N289" s="3" t="s">
        <v>38</v>
      </c>
      <c r="O289" s="3"/>
      <c r="P289" s="1"/>
      <c r="Q289" s="3"/>
      <c r="R289" s="1"/>
      <c r="S289" s="1"/>
      <c r="T289" s="3" t="s">
        <v>38</v>
      </c>
      <c r="U289" s="3" t="s">
        <v>38</v>
      </c>
      <c r="V289" s="3" t="s">
        <v>38</v>
      </c>
      <c r="W289" s="3" t="s">
        <v>38</v>
      </c>
      <c r="X289" s="3" t="s">
        <v>38</v>
      </c>
      <c r="Y289" s="3" t="s">
        <v>38</v>
      </c>
      <c r="Z289" s="3" t="s">
        <v>38</v>
      </c>
      <c r="AA289" s="3" t="s">
        <v>38</v>
      </c>
      <c r="AB289" s="3" t="s">
        <v>38</v>
      </c>
      <c r="AC289" s="3" t="s">
        <v>38</v>
      </c>
      <c r="AD289" s="3" t="s">
        <v>38</v>
      </c>
      <c r="AE289" s="3" t="s">
        <v>38</v>
      </c>
      <c r="AF289" s="5" t="s">
        <v>723</v>
      </c>
      <c r="AG289" s="8" t="s">
        <v>724</v>
      </c>
      <c r="AH289" s="46" t="s">
        <v>41</v>
      </c>
      <c r="AI289" s="104"/>
      <c r="AJ289" s="1" t="s">
        <v>1237</v>
      </c>
      <c r="AK289" s="1" t="s">
        <v>1236</v>
      </c>
      <c r="AL289" s="27"/>
      <c r="AM289" s="2"/>
    </row>
    <row r="290" spans="1:39" ht="58.5">
      <c r="A290" s="1">
        <f t="shared" si="4"/>
        <v>288</v>
      </c>
      <c r="B290" s="9" t="s">
        <v>777</v>
      </c>
      <c r="C290" s="1"/>
      <c r="D290" s="1"/>
      <c r="E290" s="1"/>
      <c r="F290" s="3"/>
      <c r="G290" s="3" t="s">
        <v>38</v>
      </c>
      <c r="H290" s="1"/>
      <c r="I290" s="1"/>
      <c r="J290" s="1"/>
      <c r="K290" s="1"/>
      <c r="L290" s="1"/>
      <c r="M290" s="1"/>
      <c r="N290" s="1"/>
      <c r="O290" s="1"/>
      <c r="P290" s="1"/>
      <c r="Q290" s="1"/>
      <c r="R290" s="1"/>
      <c r="S290" s="1"/>
      <c r="T290" s="3" t="s">
        <v>38</v>
      </c>
      <c r="U290" s="3" t="s">
        <v>38</v>
      </c>
      <c r="V290" s="3" t="s">
        <v>38</v>
      </c>
      <c r="W290" s="3" t="s">
        <v>38</v>
      </c>
      <c r="X290" s="1"/>
      <c r="Y290" s="1"/>
      <c r="Z290" s="1"/>
      <c r="AA290" s="1"/>
      <c r="AB290" s="3" t="s">
        <v>38</v>
      </c>
      <c r="AC290" s="3" t="s">
        <v>38</v>
      </c>
      <c r="AD290" s="3" t="s">
        <v>38</v>
      </c>
      <c r="AE290" s="3" t="s">
        <v>38</v>
      </c>
      <c r="AF290" s="5" t="s">
        <v>778</v>
      </c>
      <c r="AG290" s="9" t="s">
        <v>779</v>
      </c>
      <c r="AH290" s="40" t="s">
        <v>41</v>
      </c>
      <c r="AI290" s="38"/>
      <c r="AJ290" s="1" t="s">
        <v>1247</v>
      </c>
      <c r="AK290" s="1" t="s">
        <v>1249</v>
      </c>
      <c r="AL290" s="27"/>
      <c r="AM290" s="2"/>
    </row>
    <row r="291" spans="1:39" ht="39">
      <c r="A291" s="1">
        <f t="shared" si="4"/>
        <v>289</v>
      </c>
      <c r="B291" s="9" t="s">
        <v>845</v>
      </c>
      <c r="C291" s="1"/>
      <c r="D291" s="1"/>
      <c r="E291" s="3" t="s">
        <v>38</v>
      </c>
      <c r="F291" s="3"/>
      <c r="G291" s="1"/>
      <c r="H291" s="1"/>
      <c r="I291" s="3" t="s">
        <v>38</v>
      </c>
      <c r="J291" s="1"/>
      <c r="K291" s="1"/>
      <c r="L291" s="1"/>
      <c r="M291" s="1"/>
      <c r="N291" s="1"/>
      <c r="O291" s="1"/>
      <c r="P291" s="1"/>
      <c r="Q291" s="1"/>
      <c r="R291" s="1"/>
      <c r="S291" s="1"/>
      <c r="T291" s="3" t="s">
        <v>38</v>
      </c>
      <c r="U291" s="3" t="s">
        <v>38</v>
      </c>
      <c r="V291" s="3" t="s">
        <v>38</v>
      </c>
      <c r="W291" s="3" t="s">
        <v>38</v>
      </c>
      <c r="X291" s="3" t="s">
        <v>38</v>
      </c>
      <c r="Y291" s="3" t="s">
        <v>38</v>
      </c>
      <c r="Z291" s="3" t="s">
        <v>38</v>
      </c>
      <c r="AA291" s="3" t="s">
        <v>38</v>
      </c>
      <c r="AB291" s="3" t="s">
        <v>38</v>
      </c>
      <c r="AC291" s="3" t="s">
        <v>38</v>
      </c>
      <c r="AD291" s="3" t="s">
        <v>38</v>
      </c>
      <c r="AE291" s="3" t="s">
        <v>38</v>
      </c>
      <c r="AF291" s="5" t="s">
        <v>778</v>
      </c>
      <c r="AG291" s="9" t="s">
        <v>846</v>
      </c>
      <c r="AH291" s="40" t="s">
        <v>41</v>
      </c>
      <c r="AI291" s="38"/>
      <c r="AJ291" s="38" t="s">
        <v>1253</v>
      </c>
      <c r="AK291" s="1" t="s">
        <v>1249</v>
      </c>
      <c r="AL291" s="27"/>
      <c r="AM291" s="2"/>
    </row>
    <row r="292" spans="1:39" ht="39">
      <c r="A292" s="1">
        <f t="shared" si="4"/>
        <v>290</v>
      </c>
      <c r="B292" s="9" t="s">
        <v>725</v>
      </c>
      <c r="C292" s="1"/>
      <c r="D292" s="1"/>
      <c r="E292" s="1"/>
      <c r="F292" s="1"/>
      <c r="G292" s="1"/>
      <c r="H292" s="1"/>
      <c r="I292" s="1"/>
      <c r="J292" s="1" t="s">
        <v>38</v>
      </c>
      <c r="K292" s="1"/>
      <c r="L292" s="1"/>
      <c r="M292" s="1"/>
      <c r="N292" s="1"/>
      <c r="O292" s="1"/>
      <c r="P292" s="1"/>
      <c r="Q292" s="1"/>
      <c r="R292" s="1"/>
      <c r="S292" s="1"/>
      <c r="T292" s="1" t="s">
        <v>38</v>
      </c>
      <c r="U292" s="1" t="s">
        <v>38</v>
      </c>
      <c r="V292" s="1" t="s">
        <v>38</v>
      </c>
      <c r="W292" s="1" t="s">
        <v>38</v>
      </c>
      <c r="X292" s="1" t="s">
        <v>38</v>
      </c>
      <c r="Y292" s="1" t="s">
        <v>38</v>
      </c>
      <c r="Z292" s="1" t="s">
        <v>38</v>
      </c>
      <c r="AA292" s="1" t="s">
        <v>38</v>
      </c>
      <c r="AB292" s="1" t="s">
        <v>38</v>
      </c>
      <c r="AC292" s="1" t="s">
        <v>38</v>
      </c>
      <c r="AD292" s="1" t="s">
        <v>38</v>
      </c>
      <c r="AE292" s="1" t="s">
        <v>38</v>
      </c>
      <c r="AF292" s="5" t="s">
        <v>726</v>
      </c>
      <c r="AG292" s="9" t="s">
        <v>727</v>
      </c>
      <c r="AH292" s="40" t="s">
        <v>41</v>
      </c>
      <c r="AI292" s="38"/>
      <c r="AJ292" s="1"/>
      <c r="AK292" s="1"/>
      <c r="AL292" s="27"/>
      <c r="AM292" s="2"/>
    </row>
    <row r="293" spans="1:39" ht="39">
      <c r="A293" s="1">
        <f t="shared" si="4"/>
        <v>291</v>
      </c>
      <c r="B293" s="9" t="s">
        <v>728</v>
      </c>
      <c r="C293" s="1"/>
      <c r="D293" s="1"/>
      <c r="E293" s="1"/>
      <c r="F293" s="1"/>
      <c r="G293" s="1"/>
      <c r="H293" s="1"/>
      <c r="I293" s="1"/>
      <c r="J293" s="1" t="s">
        <v>38</v>
      </c>
      <c r="K293" s="1"/>
      <c r="L293" s="1"/>
      <c r="M293" s="1"/>
      <c r="N293" s="1"/>
      <c r="O293" s="1"/>
      <c r="P293" s="1"/>
      <c r="Q293" s="1"/>
      <c r="R293" s="1"/>
      <c r="S293" s="1"/>
      <c r="T293" s="1" t="s">
        <v>38</v>
      </c>
      <c r="U293" s="1" t="s">
        <v>38</v>
      </c>
      <c r="V293" s="1" t="s">
        <v>38</v>
      </c>
      <c r="W293" s="1" t="s">
        <v>38</v>
      </c>
      <c r="X293" s="1" t="s">
        <v>38</v>
      </c>
      <c r="Y293" s="1" t="s">
        <v>38</v>
      </c>
      <c r="Z293" s="1" t="s">
        <v>38</v>
      </c>
      <c r="AA293" s="1" t="s">
        <v>38</v>
      </c>
      <c r="AB293" s="1" t="s">
        <v>38</v>
      </c>
      <c r="AC293" s="1" t="s">
        <v>38</v>
      </c>
      <c r="AD293" s="1" t="s">
        <v>38</v>
      </c>
      <c r="AE293" s="1" t="s">
        <v>38</v>
      </c>
      <c r="AF293" s="5" t="s">
        <v>729</v>
      </c>
      <c r="AG293" s="9" t="s">
        <v>730</v>
      </c>
      <c r="AH293" s="40" t="s">
        <v>41</v>
      </c>
      <c r="AI293" s="38"/>
      <c r="AJ293" s="1"/>
      <c r="AK293" s="1"/>
      <c r="AL293" s="27"/>
      <c r="AM293" s="2"/>
    </row>
    <row r="294" spans="1:39" ht="39">
      <c r="A294" s="1">
        <f t="shared" si="4"/>
        <v>292</v>
      </c>
      <c r="B294" s="9" t="s">
        <v>731</v>
      </c>
      <c r="C294" s="1"/>
      <c r="D294" s="1"/>
      <c r="E294" s="3"/>
      <c r="F294" s="1"/>
      <c r="G294" s="3"/>
      <c r="H294" s="1"/>
      <c r="I294" s="3"/>
      <c r="J294" s="3"/>
      <c r="K294" s="3"/>
      <c r="L294" s="3"/>
      <c r="M294" s="3"/>
      <c r="N294" s="3" t="s">
        <v>38</v>
      </c>
      <c r="O294" s="3"/>
      <c r="P294" s="1"/>
      <c r="Q294" s="3"/>
      <c r="R294" s="1"/>
      <c r="S294" s="1"/>
      <c r="T294" s="3" t="s">
        <v>38</v>
      </c>
      <c r="U294" s="3" t="s">
        <v>38</v>
      </c>
      <c r="V294" s="3" t="s">
        <v>38</v>
      </c>
      <c r="W294" s="3" t="s">
        <v>38</v>
      </c>
      <c r="X294" s="3" t="s">
        <v>38</v>
      </c>
      <c r="Y294" s="3" t="s">
        <v>38</v>
      </c>
      <c r="Z294" s="3" t="s">
        <v>38</v>
      </c>
      <c r="AA294" s="3" t="s">
        <v>38</v>
      </c>
      <c r="AB294" s="3" t="s">
        <v>38</v>
      </c>
      <c r="AC294" s="3" t="s">
        <v>38</v>
      </c>
      <c r="AD294" s="3" t="s">
        <v>38</v>
      </c>
      <c r="AE294" s="3" t="s">
        <v>38</v>
      </c>
      <c r="AF294" s="5" t="s">
        <v>732</v>
      </c>
      <c r="AG294" s="22" t="s">
        <v>733</v>
      </c>
      <c r="AH294" s="46" t="s">
        <v>41</v>
      </c>
      <c r="AI294" s="104"/>
      <c r="AJ294" s="1"/>
      <c r="AK294" s="1"/>
      <c r="AL294" s="27"/>
      <c r="AM294" s="2"/>
    </row>
    <row r="295" spans="1:39" ht="39">
      <c r="A295" s="1">
        <f t="shared" si="4"/>
        <v>293</v>
      </c>
      <c r="B295" s="9" t="s">
        <v>734</v>
      </c>
      <c r="C295" s="1"/>
      <c r="D295" s="1"/>
      <c r="E295" s="3"/>
      <c r="F295" s="1"/>
      <c r="G295" s="3"/>
      <c r="H295" s="1"/>
      <c r="I295" s="3"/>
      <c r="J295" s="1"/>
      <c r="K295" s="1"/>
      <c r="L295" s="1"/>
      <c r="M295" s="1"/>
      <c r="N295" s="1"/>
      <c r="O295" s="3" t="s">
        <v>38</v>
      </c>
      <c r="P295" s="1"/>
      <c r="Q295" s="1"/>
      <c r="R295" s="1"/>
      <c r="S295" s="1"/>
      <c r="T295" s="3"/>
      <c r="U295" s="3"/>
      <c r="V295" s="3"/>
      <c r="W295" s="3"/>
      <c r="X295" s="3"/>
      <c r="Y295" s="3"/>
      <c r="Z295" s="3" t="s">
        <v>38</v>
      </c>
      <c r="AA295" s="3"/>
      <c r="AB295" s="3"/>
      <c r="AC295" s="3"/>
      <c r="AD295" s="3"/>
      <c r="AE295" s="3"/>
      <c r="AF295" s="5" t="s">
        <v>735</v>
      </c>
      <c r="AG295" s="4" t="s">
        <v>736</v>
      </c>
      <c r="AH295" s="39" t="s">
        <v>41</v>
      </c>
      <c r="AI295" s="38"/>
      <c r="AJ295" s="1"/>
      <c r="AK295" s="1"/>
      <c r="AL295" s="2"/>
      <c r="AM295" s="2"/>
    </row>
    <row r="296" spans="1:39" ht="39">
      <c r="A296" s="28">
        <f t="shared" si="4"/>
        <v>294</v>
      </c>
      <c r="B296" s="29" t="s">
        <v>1208</v>
      </c>
      <c r="C296" s="28"/>
      <c r="D296" s="28"/>
      <c r="E296" s="28"/>
      <c r="F296" s="30"/>
      <c r="G296" s="30" t="s">
        <v>38</v>
      </c>
      <c r="H296" s="28"/>
      <c r="I296" s="28"/>
      <c r="J296" s="28"/>
      <c r="K296" s="28"/>
      <c r="L296" s="28"/>
      <c r="M296" s="28"/>
      <c r="N296" s="28"/>
      <c r="O296" s="28"/>
      <c r="P296" s="28"/>
      <c r="Q296" s="28"/>
      <c r="R296" s="28"/>
      <c r="S296" s="28"/>
      <c r="T296" s="30" t="s">
        <v>38</v>
      </c>
      <c r="U296" s="30" t="s">
        <v>38</v>
      </c>
      <c r="V296" s="30" t="s">
        <v>38</v>
      </c>
      <c r="W296" s="30" t="s">
        <v>38</v>
      </c>
      <c r="X296" s="30"/>
      <c r="Y296" s="28"/>
      <c r="Z296" s="28"/>
      <c r="AA296" s="28"/>
      <c r="AB296" s="28"/>
      <c r="AC296" s="28"/>
      <c r="AD296" s="28"/>
      <c r="AE296" s="28"/>
      <c r="AF296" s="31" t="s">
        <v>875</v>
      </c>
      <c r="AG296" s="29" t="s">
        <v>876</v>
      </c>
      <c r="AH296" s="47"/>
      <c r="AI296" s="47"/>
      <c r="AJ296" s="1"/>
      <c r="AK296" s="1"/>
      <c r="AL296" s="2"/>
      <c r="AM296" s="2"/>
    </row>
    <row r="297" spans="1:39" ht="39">
      <c r="A297" s="1" t="s">
        <v>882</v>
      </c>
      <c r="B297" s="1">
        <f>COUNTA(B3:B296)</f>
        <v>294</v>
      </c>
      <c r="C297" s="1">
        <f t="shared" ref="C297:AE297" si="5">COUNTA(C3:C296)</f>
        <v>63</v>
      </c>
      <c r="D297" s="1">
        <f t="shared" si="5"/>
        <v>2</v>
      </c>
      <c r="E297" s="1">
        <f t="shared" si="5"/>
        <v>75</v>
      </c>
      <c r="F297" s="1">
        <f t="shared" si="5"/>
        <v>31</v>
      </c>
      <c r="G297" s="1">
        <f t="shared" si="5"/>
        <v>28</v>
      </c>
      <c r="H297" s="1">
        <f t="shared" si="5"/>
        <v>64</v>
      </c>
      <c r="I297" s="1">
        <f t="shared" si="5"/>
        <v>80</v>
      </c>
      <c r="J297" s="1">
        <f t="shared" si="5"/>
        <v>56</v>
      </c>
      <c r="K297" s="1">
        <f t="shared" si="5"/>
        <v>6</v>
      </c>
      <c r="L297" s="1">
        <f t="shared" si="5"/>
        <v>1</v>
      </c>
      <c r="M297" s="1">
        <f t="shared" si="5"/>
        <v>8</v>
      </c>
      <c r="N297" s="1">
        <f t="shared" si="5"/>
        <v>10</v>
      </c>
      <c r="O297" s="1">
        <f t="shared" si="5"/>
        <v>16</v>
      </c>
      <c r="P297" s="1">
        <f t="shared" si="5"/>
        <v>3</v>
      </c>
      <c r="Q297" s="1">
        <f t="shared" si="5"/>
        <v>3</v>
      </c>
      <c r="R297" s="1">
        <f t="shared" si="5"/>
        <v>9</v>
      </c>
      <c r="S297" s="1">
        <f t="shared" si="5"/>
        <v>9</v>
      </c>
      <c r="T297" s="1">
        <f t="shared" si="5"/>
        <v>236</v>
      </c>
      <c r="U297" s="1">
        <f t="shared" si="5"/>
        <v>225</v>
      </c>
      <c r="V297" s="1">
        <f t="shared" si="5"/>
        <v>236</v>
      </c>
      <c r="W297" s="1">
        <f t="shared" si="5"/>
        <v>225</v>
      </c>
      <c r="X297" s="1">
        <f t="shared" si="5"/>
        <v>190</v>
      </c>
      <c r="Y297" s="1">
        <f t="shared" si="5"/>
        <v>189</v>
      </c>
      <c r="Z297" s="1">
        <f t="shared" si="5"/>
        <v>191</v>
      </c>
      <c r="AA297" s="1">
        <f t="shared" si="5"/>
        <v>195</v>
      </c>
      <c r="AB297" s="1">
        <f t="shared" si="5"/>
        <v>214</v>
      </c>
      <c r="AC297" s="1">
        <f t="shared" si="5"/>
        <v>210</v>
      </c>
      <c r="AD297" s="1">
        <f t="shared" si="5"/>
        <v>215</v>
      </c>
      <c r="AE297" s="1">
        <f t="shared" si="5"/>
        <v>220</v>
      </c>
      <c r="AF297" s="5"/>
      <c r="AG297" s="9"/>
      <c r="AH297" s="38"/>
      <c r="AI297" s="38"/>
      <c r="AJ297" s="1"/>
      <c r="AK297" s="1"/>
      <c r="AL297" s="2"/>
      <c r="AM297" s="2"/>
    </row>
    <row r="298" spans="1:39">
      <c r="A298" s="89"/>
      <c r="B298" s="89"/>
      <c r="C298" s="89"/>
      <c r="D298" s="89"/>
      <c r="E298" s="89"/>
      <c r="F298" s="89"/>
      <c r="G298" s="89"/>
      <c r="H298" s="89"/>
      <c r="I298" s="89"/>
      <c r="J298" s="89"/>
      <c r="K298" s="89"/>
      <c r="L298" s="89"/>
      <c r="M298" s="89"/>
      <c r="N298" s="89"/>
      <c r="O298" s="89"/>
      <c r="P298" s="89"/>
      <c r="Q298" s="89"/>
      <c r="R298" s="89"/>
      <c r="S298" s="89"/>
      <c r="T298" s="89"/>
      <c r="U298" s="89"/>
      <c r="V298" s="89"/>
      <c r="W298" s="89"/>
      <c r="X298" s="89"/>
      <c r="Y298" s="89"/>
      <c r="Z298" s="89"/>
      <c r="AA298" s="89"/>
      <c r="AB298" s="89"/>
      <c r="AC298" s="89"/>
      <c r="AD298" s="89"/>
      <c r="AE298" s="89"/>
      <c r="AF298" s="90"/>
      <c r="AG298" s="91"/>
      <c r="AH298" s="92"/>
      <c r="AI298" s="92"/>
      <c r="AJ298" s="89"/>
      <c r="AK298" s="54"/>
      <c r="AL298" s="2"/>
      <c r="AM298" s="2"/>
    </row>
    <row r="299" spans="1:39">
      <c r="A299" s="89"/>
      <c r="B299" s="89"/>
      <c r="C299" s="89"/>
      <c r="D299" s="89"/>
      <c r="E299" s="89"/>
      <c r="F299" s="89"/>
      <c r="G299" s="89"/>
      <c r="H299" s="89"/>
      <c r="I299" s="89"/>
      <c r="J299" s="89"/>
      <c r="K299" s="89"/>
      <c r="L299" s="89"/>
      <c r="M299" s="89"/>
      <c r="N299" s="89"/>
      <c r="O299" s="89"/>
      <c r="P299" s="89"/>
      <c r="Q299" s="89"/>
      <c r="R299" s="89"/>
      <c r="S299" s="89"/>
      <c r="T299" s="89"/>
      <c r="U299" s="89"/>
      <c r="V299" s="89"/>
      <c r="W299" s="89"/>
      <c r="X299" s="89"/>
      <c r="Y299" s="89"/>
      <c r="Z299" s="89"/>
      <c r="AA299" s="89"/>
      <c r="AB299" s="89"/>
      <c r="AC299" s="89"/>
      <c r="AD299" s="89"/>
      <c r="AE299" s="89"/>
      <c r="AF299" s="90"/>
      <c r="AG299" s="91"/>
      <c r="AH299" s="92"/>
      <c r="AI299" s="92"/>
      <c r="AJ299" s="89"/>
      <c r="AK299" s="89"/>
      <c r="AL299" s="2"/>
      <c r="AM299" s="2"/>
    </row>
    <row r="300" spans="1:39">
      <c r="A300" s="11"/>
      <c r="B300" s="24"/>
      <c r="C300" s="25"/>
      <c r="D300" s="25"/>
      <c r="E300" s="25"/>
      <c r="F300" s="11"/>
      <c r="G300" s="25"/>
      <c r="H300" s="25"/>
      <c r="I300" s="25"/>
      <c r="J300" s="25"/>
      <c r="K300" s="25"/>
      <c r="L300" s="25"/>
      <c r="M300" s="25"/>
      <c r="N300" s="25"/>
      <c r="O300" s="25"/>
      <c r="P300" s="25"/>
      <c r="Q300" s="25"/>
      <c r="R300" s="25"/>
      <c r="S300" s="25"/>
      <c r="T300" s="25"/>
      <c r="U300" s="25"/>
      <c r="V300" s="25"/>
      <c r="W300" s="25"/>
      <c r="X300" s="25"/>
      <c r="Y300" s="25"/>
      <c r="Z300" s="25"/>
      <c r="AA300" s="11"/>
      <c r="AB300" s="25"/>
      <c r="AC300" s="25"/>
      <c r="AD300" s="25"/>
      <c r="AE300" s="25"/>
      <c r="AF300" s="2"/>
      <c r="AG300" s="26"/>
      <c r="AH300" s="43"/>
      <c r="AJ300" s="11"/>
      <c r="AK300" s="11"/>
      <c r="AL300" s="2"/>
      <c r="AM300" s="2"/>
    </row>
    <row r="301" spans="1:39" s="57" customFormat="1" ht="39">
      <c r="A301" s="33"/>
      <c r="B301" s="36" t="s">
        <v>848</v>
      </c>
      <c r="C301" s="33"/>
      <c r="D301" s="33"/>
      <c r="E301" s="33"/>
      <c r="F301" s="35"/>
      <c r="G301" s="35" t="s">
        <v>38</v>
      </c>
      <c r="H301" s="33"/>
      <c r="I301" s="33"/>
      <c r="J301" s="33"/>
      <c r="K301" s="33"/>
      <c r="L301" s="33"/>
      <c r="M301" s="33"/>
      <c r="N301" s="33"/>
      <c r="O301" s="33"/>
      <c r="P301" s="33"/>
      <c r="Q301" s="33"/>
      <c r="R301" s="33"/>
      <c r="S301" s="33"/>
      <c r="T301" s="33"/>
      <c r="U301" s="33"/>
      <c r="V301" s="33"/>
      <c r="W301" s="33"/>
      <c r="X301" s="35" t="s">
        <v>38</v>
      </c>
      <c r="Y301" s="35" t="s">
        <v>38</v>
      </c>
      <c r="Z301" s="35" t="s">
        <v>38</v>
      </c>
      <c r="AA301" s="35" t="s">
        <v>38</v>
      </c>
      <c r="AB301" s="33"/>
      <c r="AC301" s="33"/>
      <c r="AD301" s="33"/>
      <c r="AE301" s="33"/>
      <c r="AF301" s="34" t="s">
        <v>849</v>
      </c>
      <c r="AG301" s="36" t="s">
        <v>850</v>
      </c>
      <c r="AH301" s="64"/>
      <c r="AI301" s="64"/>
      <c r="AJ301" s="33"/>
      <c r="AK301" s="63" t="s">
        <v>1262</v>
      </c>
      <c r="AL301" s="37"/>
      <c r="AM301" s="37"/>
    </row>
    <row r="302" spans="1:39" s="57" customFormat="1" ht="58.5">
      <c r="A302" s="33"/>
      <c r="B302" s="34" t="s">
        <v>584</v>
      </c>
      <c r="C302" s="33"/>
      <c r="D302" s="33"/>
      <c r="E302" s="33"/>
      <c r="F302" s="33"/>
      <c r="G302" s="35"/>
      <c r="H302" s="33"/>
      <c r="I302" s="35" t="s">
        <v>38</v>
      </c>
      <c r="J302" s="33"/>
      <c r="K302" s="33"/>
      <c r="L302" s="33"/>
      <c r="M302" s="33"/>
      <c r="N302" s="33"/>
      <c r="O302" s="33"/>
      <c r="P302" s="33"/>
      <c r="Q302" s="33"/>
      <c r="R302" s="33"/>
      <c r="S302" s="33"/>
      <c r="T302" s="35" t="s">
        <v>38</v>
      </c>
      <c r="U302" s="35" t="s">
        <v>38</v>
      </c>
      <c r="V302" s="35" t="s">
        <v>38</v>
      </c>
      <c r="W302" s="35" t="s">
        <v>38</v>
      </c>
      <c r="X302" s="35" t="s">
        <v>38</v>
      </c>
      <c r="Y302" s="35" t="s">
        <v>38</v>
      </c>
      <c r="Z302" s="35" t="s">
        <v>38</v>
      </c>
      <c r="AA302" s="35" t="s">
        <v>38</v>
      </c>
      <c r="AB302" s="35" t="s">
        <v>38</v>
      </c>
      <c r="AC302" s="35" t="s">
        <v>38</v>
      </c>
      <c r="AD302" s="35" t="s">
        <v>38</v>
      </c>
      <c r="AE302" s="35" t="s">
        <v>38</v>
      </c>
      <c r="AF302" s="34" t="s">
        <v>585</v>
      </c>
      <c r="AG302" s="36" t="s">
        <v>586</v>
      </c>
      <c r="AH302" s="44" t="s">
        <v>41</v>
      </c>
      <c r="AI302" s="64"/>
      <c r="AJ302" s="33"/>
      <c r="AK302" s="63" t="s">
        <v>1239</v>
      </c>
      <c r="AL302" s="37"/>
      <c r="AM302" s="37"/>
    </row>
    <row r="303" spans="1:39">
      <c r="A303" s="11"/>
      <c r="B303" s="2"/>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2"/>
      <c r="AG303" s="26"/>
      <c r="AH303" s="43"/>
      <c r="AJ303" s="11"/>
      <c r="AK303" s="11"/>
      <c r="AL303" s="2"/>
      <c r="AM303" s="2"/>
    </row>
    <row r="304" spans="1:39">
      <c r="A304" s="11"/>
      <c r="B304" s="2"/>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2"/>
      <c r="AG304" s="26"/>
      <c r="AH304" s="43"/>
      <c r="AJ304" s="11"/>
      <c r="AK304" s="11"/>
      <c r="AL304" s="2"/>
      <c r="AM304" s="2"/>
    </row>
    <row r="305" spans="1:39">
      <c r="A305" s="11"/>
      <c r="B305" s="2"/>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2"/>
      <c r="AG305" s="26"/>
      <c r="AH305" s="43"/>
      <c r="AJ305" s="11"/>
      <c r="AK305" s="11"/>
      <c r="AL305" s="2"/>
      <c r="AM305" s="2"/>
    </row>
    <row r="306" spans="1:39">
      <c r="A306" s="11"/>
      <c r="B306" s="2"/>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2"/>
      <c r="AG306" s="26"/>
      <c r="AH306" s="43"/>
      <c r="AJ306" s="11"/>
      <c r="AK306" s="11"/>
      <c r="AL306" s="2"/>
      <c r="AM306" s="2"/>
    </row>
    <row r="307" spans="1:39">
      <c r="A307" s="11"/>
      <c r="B307" s="2"/>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2"/>
      <c r="AG307" s="26"/>
      <c r="AH307" s="43"/>
      <c r="AJ307" s="11"/>
      <c r="AK307" s="11"/>
      <c r="AL307" s="2"/>
      <c r="AM307" s="2"/>
    </row>
    <row r="308" spans="1:39">
      <c r="A308" s="11"/>
      <c r="B308" s="2"/>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2"/>
      <c r="AG308" s="26"/>
      <c r="AH308" s="43"/>
      <c r="AJ308" s="11"/>
      <c r="AK308" s="11"/>
      <c r="AL308" s="2"/>
      <c r="AM308" s="2"/>
    </row>
    <row r="309" spans="1:39">
      <c r="A309" s="11"/>
      <c r="B309" s="2"/>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2"/>
      <c r="AG309" s="26"/>
      <c r="AH309" s="43"/>
      <c r="AJ309" s="11"/>
      <c r="AK309" s="11"/>
      <c r="AL309" s="2"/>
      <c r="AM309" s="2"/>
    </row>
    <row r="310" spans="1:39">
      <c r="A310" s="11"/>
      <c r="B310" s="2"/>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2"/>
      <c r="AG310" s="26"/>
      <c r="AH310" s="43"/>
      <c r="AJ310" s="11"/>
      <c r="AK310" s="11"/>
      <c r="AL310" s="2"/>
      <c r="AM310" s="2"/>
    </row>
    <row r="311" spans="1:39">
      <c r="A311" s="11"/>
      <c r="B311" s="2"/>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2"/>
      <c r="AG311" s="26"/>
      <c r="AH311" s="43"/>
      <c r="AJ311" s="11"/>
      <c r="AK311" s="11"/>
      <c r="AL311" s="2"/>
      <c r="AM311" s="2"/>
    </row>
    <row r="312" spans="1:39">
      <c r="A312" s="11"/>
      <c r="B312" s="2"/>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2"/>
      <c r="AG312" s="26"/>
      <c r="AH312" s="43"/>
      <c r="AJ312" s="11"/>
      <c r="AK312" s="11"/>
      <c r="AL312" s="2"/>
      <c r="AM312" s="2"/>
    </row>
    <row r="313" spans="1:39">
      <c r="A313" s="11"/>
      <c r="B313" s="2"/>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2"/>
      <c r="AG313" s="26"/>
      <c r="AH313" s="43"/>
      <c r="AJ313" s="11"/>
      <c r="AK313" s="11"/>
      <c r="AL313" s="2"/>
      <c r="AM313" s="2"/>
    </row>
    <row r="314" spans="1:39">
      <c r="A314" s="11"/>
      <c r="B314" s="2"/>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2"/>
      <c r="AG314" s="26"/>
      <c r="AH314" s="43"/>
      <c r="AJ314" s="11"/>
      <c r="AK314" s="11"/>
      <c r="AL314" s="2"/>
      <c r="AM314" s="2"/>
    </row>
    <row r="315" spans="1:39">
      <c r="A315" s="11"/>
      <c r="B315" s="2"/>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2"/>
      <c r="AG315" s="26"/>
      <c r="AH315" s="43"/>
      <c r="AJ315" s="11"/>
      <c r="AK315" s="11"/>
      <c r="AL315" s="2"/>
      <c r="AM315" s="2"/>
    </row>
    <row r="316" spans="1:39">
      <c r="A316" s="11"/>
      <c r="B316" s="2"/>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2"/>
      <c r="AG316" s="26"/>
      <c r="AH316" s="43"/>
      <c r="AJ316" s="11"/>
      <c r="AK316" s="11"/>
      <c r="AL316" s="2"/>
      <c r="AM316" s="2"/>
    </row>
    <row r="317" spans="1:39">
      <c r="A317" s="11"/>
      <c r="B317" s="2"/>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2"/>
      <c r="AG317" s="26"/>
      <c r="AH317" s="43"/>
      <c r="AJ317" s="11"/>
      <c r="AK317" s="11"/>
      <c r="AL317" s="2"/>
      <c r="AM317" s="2"/>
    </row>
    <row r="318" spans="1:39">
      <c r="A318" s="11"/>
      <c r="B318" s="2"/>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2"/>
      <c r="AG318" s="26"/>
      <c r="AH318" s="43"/>
      <c r="AJ318" s="11"/>
      <c r="AK318" s="11"/>
      <c r="AL318" s="2"/>
      <c r="AM318" s="2"/>
    </row>
    <row r="319" spans="1:39">
      <c r="A319" s="11"/>
      <c r="B319" s="2"/>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2"/>
      <c r="AG319" s="26"/>
      <c r="AH319" s="43"/>
      <c r="AJ319" s="11"/>
      <c r="AK319" s="11"/>
      <c r="AL319" s="2"/>
      <c r="AM319" s="2"/>
    </row>
    <row r="320" spans="1:39">
      <c r="A320" s="11"/>
      <c r="B320" s="2"/>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2"/>
      <c r="AG320" s="26"/>
      <c r="AH320" s="43"/>
      <c r="AJ320" s="11"/>
      <c r="AK320" s="11"/>
      <c r="AL320" s="2"/>
      <c r="AM320" s="2"/>
    </row>
    <row r="321" spans="1:39">
      <c r="A321" s="11"/>
      <c r="B321" s="2"/>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2"/>
      <c r="AG321" s="26"/>
      <c r="AH321" s="43"/>
      <c r="AJ321" s="11"/>
      <c r="AK321" s="11"/>
      <c r="AL321" s="2"/>
      <c r="AM321" s="2"/>
    </row>
    <row r="322" spans="1:39">
      <c r="A322" s="11"/>
      <c r="B322" s="2"/>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2"/>
      <c r="AG322" s="26"/>
      <c r="AH322" s="43"/>
      <c r="AJ322" s="11"/>
      <c r="AK322" s="11"/>
      <c r="AL322" s="2"/>
      <c r="AM322" s="2"/>
    </row>
    <row r="323" spans="1:39">
      <c r="A323" s="11"/>
      <c r="B323" s="2"/>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2"/>
      <c r="AG323" s="26"/>
      <c r="AH323" s="43"/>
      <c r="AJ323" s="11"/>
      <c r="AK323" s="11"/>
      <c r="AL323" s="2"/>
      <c r="AM323" s="2"/>
    </row>
    <row r="324" spans="1:39">
      <c r="A324" s="11"/>
      <c r="B324" s="2"/>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2"/>
      <c r="AG324" s="26"/>
      <c r="AH324" s="43"/>
      <c r="AJ324" s="11"/>
      <c r="AK324" s="11"/>
      <c r="AL324" s="2"/>
      <c r="AM324" s="2"/>
    </row>
    <row r="325" spans="1:39">
      <c r="A325" s="11"/>
      <c r="B325" s="2"/>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2"/>
      <c r="AG325" s="26"/>
      <c r="AH325" s="43"/>
      <c r="AJ325" s="11"/>
      <c r="AK325" s="11"/>
      <c r="AL325" s="2"/>
      <c r="AM325" s="2"/>
    </row>
    <row r="326" spans="1:39">
      <c r="A326" s="11"/>
      <c r="B326" s="2"/>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2"/>
      <c r="AG326" s="26"/>
      <c r="AH326" s="43"/>
      <c r="AJ326" s="11"/>
      <c r="AK326" s="11"/>
      <c r="AL326" s="2"/>
      <c r="AM326" s="2"/>
    </row>
    <row r="327" spans="1:39">
      <c r="A327" s="11"/>
      <c r="B327" s="2"/>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2"/>
      <c r="AG327" s="26"/>
      <c r="AH327" s="43"/>
      <c r="AJ327" s="11"/>
      <c r="AK327" s="11"/>
      <c r="AL327" s="2"/>
      <c r="AM327" s="2"/>
    </row>
    <row r="328" spans="1:39">
      <c r="A328" s="11"/>
      <c r="B328" s="2"/>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2"/>
      <c r="AG328" s="26"/>
      <c r="AH328" s="43"/>
      <c r="AJ328" s="11"/>
      <c r="AK328" s="11"/>
      <c r="AL328" s="2"/>
      <c r="AM328" s="2"/>
    </row>
    <row r="329" spans="1:39">
      <c r="A329" s="11"/>
      <c r="B329" s="2"/>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2"/>
      <c r="AG329" s="26"/>
      <c r="AH329" s="43"/>
      <c r="AJ329" s="11"/>
      <c r="AK329" s="11"/>
      <c r="AL329" s="2"/>
      <c r="AM329" s="2"/>
    </row>
    <row r="330" spans="1:39">
      <c r="A330" s="11"/>
      <c r="B330" s="2"/>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2"/>
      <c r="AG330" s="26"/>
      <c r="AH330" s="43"/>
      <c r="AJ330" s="11"/>
      <c r="AK330" s="11"/>
      <c r="AL330" s="2"/>
      <c r="AM330" s="2"/>
    </row>
    <row r="331" spans="1:39">
      <c r="A331" s="11"/>
      <c r="B331" s="2"/>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2"/>
      <c r="AG331" s="26"/>
      <c r="AH331" s="43"/>
      <c r="AJ331" s="11"/>
      <c r="AK331" s="11"/>
      <c r="AL331" s="2"/>
      <c r="AM331" s="2"/>
    </row>
    <row r="332" spans="1:39">
      <c r="A332" s="11"/>
      <c r="B332" s="2"/>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2"/>
      <c r="AG332" s="26"/>
      <c r="AH332" s="43"/>
      <c r="AJ332" s="11"/>
      <c r="AK332" s="11"/>
      <c r="AL332" s="2"/>
      <c r="AM332" s="2"/>
    </row>
    <row r="333" spans="1:39">
      <c r="A333" s="11"/>
      <c r="B333" s="2"/>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2"/>
      <c r="AG333" s="26"/>
      <c r="AH333" s="43"/>
      <c r="AJ333" s="11"/>
      <c r="AK333" s="11"/>
      <c r="AL333" s="2"/>
      <c r="AM333" s="2"/>
    </row>
    <row r="334" spans="1:39">
      <c r="A334" s="11"/>
      <c r="B334" s="2"/>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2"/>
      <c r="AG334" s="26"/>
      <c r="AH334" s="43"/>
      <c r="AJ334" s="11"/>
      <c r="AK334" s="11"/>
      <c r="AL334" s="2"/>
      <c r="AM334" s="2"/>
    </row>
    <row r="335" spans="1:39">
      <c r="A335" s="11"/>
      <c r="B335" s="2"/>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2"/>
      <c r="AG335" s="26"/>
      <c r="AH335" s="43"/>
      <c r="AJ335" s="11"/>
      <c r="AK335" s="11"/>
      <c r="AL335" s="2"/>
      <c r="AM335" s="2"/>
    </row>
    <row r="336" spans="1:39">
      <c r="A336" s="11"/>
      <c r="B336" s="2"/>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2"/>
      <c r="AG336" s="26"/>
      <c r="AH336" s="43"/>
      <c r="AJ336" s="11"/>
      <c r="AK336" s="11"/>
      <c r="AL336" s="2"/>
      <c r="AM336" s="2"/>
    </row>
    <row r="337" spans="1:39">
      <c r="A337" s="11"/>
      <c r="B337" s="2"/>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2"/>
      <c r="AG337" s="26"/>
      <c r="AH337" s="43"/>
      <c r="AJ337" s="11"/>
      <c r="AK337" s="11"/>
      <c r="AL337" s="2"/>
      <c r="AM337" s="2"/>
    </row>
    <row r="338" spans="1:39">
      <c r="A338" s="11"/>
      <c r="B338" s="2"/>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2"/>
      <c r="AG338" s="26"/>
      <c r="AH338" s="43"/>
      <c r="AJ338" s="11"/>
      <c r="AK338" s="11"/>
      <c r="AL338" s="2"/>
      <c r="AM338" s="2"/>
    </row>
    <row r="339" spans="1:39">
      <c r="A339" s="11"/>
      <c r="B339" s="2"/>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2"/>
      <c r="AG339" s="26"/>
      <c r="AH339" s="43"/>
      <c r="AJ339" s="11"/>
      <c r="AK339" s="11"/>
      <c r="AL339" s="2"/>
      <c r="AM339" s="2"/>
    </row>
    <row r="340" spans="1:39">
      <c r="A340" s="11"/>
      <c r="B340" s="2"/>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2"/>
      <c r="AG340" s="26"/>
      <c r="AH340" s="43"/>
      <c r="AJ340" s="11"/>
      <c r="AK340" s="11"/>
      <c r="AL340" s="2"/>
      <c r="AM340" s="2"/>
    </row>
    <row r="341" spans="1:39">
      <c r="A341" s="11"/>
      <c r="B341" s="2"/>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2"/>
      <c r="AG341" s="26"/>
      <c r="AH341" s="43"/>
      <c r="AJ341" s="11"/>
      <c r="AK341" s="11"/>
      <c r="AL341" s="2"/>
      <c r="AM341" s="2"/>
    </row>
    <row r="342" spans="1:39">
      <c r="A342" s="11"/>
      <c r="B342" s="2"/>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2"/>
      <c r="AG342" s="26"/>
      <c r="AH342" s="43"/>
      <c r="AJ342" s="11"/>
      <c r="AK342" s="11"/>
      <c r="AL342" s="2"/>
      <c r="AM342" s="2"/>
    </row>
    <row r="343" spans="1:39">
      <c r="A343" s="11"/>
      <c r="B343" s="2"/>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2"/>
      <c r="AG343" s="26"/>
      <c r="AH343" s="43"/>
      <c r="AJ343" s="11"/>
      <c r="AK343" s="11"/>
      <c r="AL343" s="2"/>
      <c r="AM343" s="2"/>
    </row>
    <row r="344" spans="1:39">
      <c r="A344" s="11"/>
      <c r="B344" s="2"/>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2"/>
      <c r="AG344" s="26"/>
      <c r="AH344" s="43"/>
      <c r="AJ344" s="11"/>
      <c r="AK344" s="11"/>
      <c r="AL344" s="2"/>
      <c r="AM344" s="2"/>
    </row>
    <row r="345" spans="1:39">
      <c r="A345" s="11"/>
      <c r="B345" s="2"/>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2"/>
      <c r="AG345" s="26"/>
      <c r="AH345" s="43"/>
      <c r="AJ345" s="11"/>
      <c r="AK345" s="11"/>
      <c r="AL345" s="2"/>
      <c r="AM345" s="2"/>
    </row>
    <row r="346" spans="1:39">
      <c r="A346" s="11"/>
      <c r="B346" s="2"/>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2"/>
      <c r="AG346" s="26"/>
      <c r="AH346" s="43"/>
      <c r="AJ346" s="11"/>
      <c r="AK346" s="11"/>
      <c r="AL346" s="2"/>
      <c r="AM346" s="2"/>
    </row>
    <row r="347" spans="1:39">
      <c r="A347" s="11"/>
      <c r="B347" s="2"/>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2"/>
      <c r="AG347" s="26"/>
      <c r="AH347" s="43"/>
      <c r="AJ347" s="11"/>
      <c r="AK347" s="11"/>
      <c r="AL347" s="2"/>
      <c r="AM347" s="2"/>
    </row>
    <row r="348" spans="1:39">
      <c r="A348" s="11"/>
      <c r="B348" s="2"/>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2"/>
      <c r="AG348" s="26"/>
      <c r="AH348" s="43"/>
      <c r="AJ348" s="11"/>
      <c r="AK348" s="11"/>
      <c r="AL348" s="2"/>
      <c r="AM348" s="2"/>
    </row>
    <row r="349" spans="1:39">
      <c r="A349" s="11"/>
      <c r="B349" s="2"/>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2"/>
      <c r="AG349" s="26"/>
      <c r="AH349" s="43"/>
      <c r="AJ349" s="11"/>
      <c r="AK349" s="11"/>
      <c r="AL349" s="2"/>
      <c r="AM349" s="2"/>
    </row>
    <row r="350" spans="1:39">
      <c r="A350" s="11"/>
      <c r="B350" s="2"/>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2"/>
      <c r="AG350" s="26"/>
      <c r="AH350" s="43"/>
      <c r="AJ350" s="11"/>
      <c r="AK350" s="11"/>
      <c r="AL350" s="2"/>
      <c r="AM350" s="2"/>
    </row>
    <row r="351" spans="1:39">
      <c r="A351" s="11"/>
      <c r="B351" s="2"/>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2"/>
      <c r="AG351" s="26"/>
      <c r="AH351" s="43"/>
      <c r="AJ351" s="11"/>
      <c r="AK351" s="11"/>
      <c r="AL351" s="2"/>
      <c r="AM351" s="2"/>
    </row>
    <row r="352" spans="1:39">
      <c r="A352" s="11"/>
      <c r="B352" s="2"/>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2"/>
      <c r="AG352" s="26"/>
      <c r="AH352" s="43"/>
      <c r="AJ352" s="11"/>
      <c r="AK352" s="11"/>
      <c r="AL352" s="2"/>
      <c r="AM352" s="2"/>
    </row>
    <row r="353" spans="1:39">
      <c r="A353" s="11"/>
      <c r="B353" s="2"/>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2"/>
      <c r="AG353" s="26"/>
      <c r="AH353" s="43"/>
      <c r="AJ353" s="11"/>
      <c r="AK353" s="11"/>
      <c r="AL353" s="2"/>
      <c r="AM353" s="2"/>
    </row>
    <row r="354" spans="1:39">
      <c r="A354" s="11"/>
      <c r="B354" s="2"/>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2"/>
      <c r="AG354" s="26"/>
      <c r="AH354" s="43"/>
      <c r="AJ354" s="11"/>
      <c r="AK354" s="11"/>
      <c r="AL354" s="2"/>
      <c r="AM354" s="2"/>
    </row>
    <row r="355" spans="1:39">
      <c r="A355" s="11"/>
      <c r="B355" s="2"/>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2"/>
      <c r="AG355" s="26"/>
      <c r="AH355" s="43"/>
      <c r="AJ355" s="11"/>
      <c r="AK355" s="11"/>
      <c r="AL355" s="2"/>
      <c r="AM355" s="2"/>
    </row>
    <row r="356" spans="1:39">
      <c r="A356" s="11"/>
      <c r="B356" s="2"/>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2"/>
      <c r="AG356" s="26"/>
      <c r="AH356" s="43"/>
      <c r="AJ356" s="11"/>
      <c r="AK356" s="11"/>
      <c r="AL356" s="2"/>
      <c r="AM356" s="2"/>
    </row>
    <row r="357" spans="1:39">
      <c r="A357" s="11"/>
      <c r="B357" s="2"/>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2"/>
      <c r="AG357" s="26"/>
      <c r="AH357" s="43"/>
      <c r="AJ357" s="11"/>
      <c r="AK357" s="11"/>
      <c r="AL357" s="2"/>
      <c r="AM357" s="2"/>
    </row>
    <row r="358" spans="1:39">
      <c r="A358" s="11"/>
      <c r="B358" s="2"/>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2"/>
      <c r="AG358" s="26"/>
      <c r="AH358" s="43"/>
      <c r="AJ358" s="11"/>
      <c r="AK358" s="11"/>
      <c r="AL358" s="2"/>
      <c r="AM358" s="2"/>
    </row>
    <row r="359" spans="1:39">
      <c r="A359" s="11"/>
      <c r="B359" s="2"/>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2"/>
      <c r="AG359" s="26"/>
      <c r="AH359" s="43"/>
      <c r="AJ359" s="11"/>
      <c r="AK359" s="11"/>
      <c r="AL359" s="2"/>
      <c r="AM359" s="2"/>
    </row>
    <row r="360" spans="1:39">
      <c r="A360" s="11"/>
      <c r="B360" s="2"/>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2"/>
      <c r="AG360" s="26"/>
      <c r="AH360" s="43"/>
      <c r="AJ360" s="11"/>
      <c r="AK360" s="11"/>
      <c r="AL360" s="2"/>
      <c r="AM360" s="2"/>
    </row>
    <row r="361" spans="1:39">
      <c r="A361" s="11"/>
      <c r="B361" s="2"/>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2"/>
      <c r="AG361" s="26"/>
      <c r="AH361" s="43"/>
      <c r="AJ361" s="11"/>
      <c r="AK361" s="11"/>
      <c r="AL361" s="2"/>
      <c r="AM361" s="2"/>
    </row>
    <row r="362" spans="1:39">
      <c r="A362" s="11"/>
      <c r="B362" s="2"/>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2"/>
      <c r="AG362" s="26"/>
      <c r="AH362" s="43"/>
      <c r="AJ362" s="11"/>
      <c r="AK362" s="11"/>
      <c r="AL362" s="2"/>
      <c r="AM362" s="2"/>
    </row>
    <row r="363" spans="1:39">
      <c r="A363" s="11"/>
      <c r="B363" s="2"/>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2"/>
      <c r="AG363" s="26"/>
      <c r="AH363" s="43"/>
      <c r="AJ363" s="11"/>
      <c r="AK363" s="11"/>
      <c r="AL363" s="2"/>
      <c r="AM363" s="2"/>
    </row>
    <row r="364" spans="1:39">
      <c r="A364" s="11"/>
      <c r="B364" s="2"/>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2"/>
      <c r="AG364" s="26"/>
      <c r="AH364" s="43"/>
      <c r="AJ364" s="11"/>
      <c r="AK364" s="11"/>
      <c r="AL364" s="2"/>
      <c r="AM364" s="2"/>
    </row>
    <row r="365" spans="1:39">
      <c r="A365" s="11"/>
      <c r="B365" s="2"/>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2"/>
      <c r="AG365" s="26"/>
      <c r="AH365" s="43"/>
      <c r="AJ365" s="11"/>
      <c r="AK365" s="11"/>
      <c r="AL365" s="2"/>
      <c r="AM365" s="2"/>
    </row>
    <row r="366" spans="1:39">
      <c r="A366" s="11"/>
      <c r="B366" s="2"/>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2"/>
      <c r="AG366" s="26"/>
      <c r="AH366" s="43"/>
      <c r="AJ366" s="11"/>
      <c r="AK366" s="11"/>
      <c r="AL366" s="2"/>
      <c r="AM366" s="2"/>
    </row>
    <row r="367" spans="1:39">
      <c r="A367" s="11"/>
      <c r="B367" s="2"/>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2"/>
      <c r="AG367" s="26"/>
      <c r="AH367" s="43"/>
      <c r="AJ367" s="11"/>
      <c r="AK367" s="11"/>
      <c r="AL367" s="2"/>
      <c r="AM367" s="2"/>
    </row>
    <row r="368" spans="1:39">
      <c r="A368" s="11"/>
      <c r="B368" s="2"/>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2"/>
      <c r="AG368" s="26"/>
      <c r="AH368" s="43"/>
      <c r="AJ368" s="11"/>
      <c r="AK368" s="11"/>
      <c r="AL368" s="2"/>
      <c r="AM368" s="2"/>
    </row>
    <row r="369" spans="1:39">
      <c r="A369" s="11"/>
      <c r="B369" s="2"/>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2"/>
      <c r="AG369" s="26"/>
      <c r="AH369" s="43"/>
      <c r="AJ369" s="11"/>
      <c r="AK369" s="11"/>
      <c r="AL369" s="2"/>
      <c r="AM369" s="2"/>
    </row>
    <row r="370" spans="1:39">
      <c r="A370" s="11"/>
      <c r="B370" s="2"/>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2"/>
      <c r="AG370" s="26"/>
      <c r="AH370" s="43"/>
      <c r="AJ370" s="11"/>
      <c r="AK370" s="11"/>
      <c r="AL370" s="2"/>
      <c r="AM370" s="2"/>
    </row>
    <row r="371" spans="1:39">
      <c r="A371" s="11"/>
      <c r="B371" s="2"/>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2"/>
      <c r="AG371" s="26"/>
      <c r="AH371" s="43"/>
      <c r="AJ371" s="11"/>
      <c r="AK371" s="11"/>
      <c r="AL371" s="2"/>
      <c r="AM371" s="2"/>
    </row>
    <row r="372" spans="1:39">
      <c r="A372" s="11"/>
      <c r="B372" s="2"/>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2"/>
      <c r="AG372" s="26"/>
      <c r="AH372" s="43"/>
      <c r="AJ372" s="11"/>
      <c r="AK372" s="11"/>
      <c r="AL372" s="2"/>
      <c r="AM372" s="2"/>
    </row>
    <row r="373" spans="1:39">
      <c r="A373" s="11"/>
      <c r="B373" s="2"/>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2"/>
      <c r="AG373" s="26"/>
      <c r="AH373" s="43"/>
      <c r="AJ373" s="11"/>
      <c r="AK373" s="11"/>
      <c r="AL373" s="2"/>
      <c r="AM373" s="2"/>
    </row>
    <row r="374" spans="1:39">
      <c r="A374" s="11"/>
      <c r="B374" s="2"/>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2"/>
      <c r="AG374" s="26"/>
      <c r="AH374" s="43"/>
      <c r="AJ374" s="11"/>
      <c r="AK374" s="11"/>
      <c r="AL374" s="2"/>
      <c r="AM374" s="2"/>
    </row>
    <row r="375" spans="1:39">
      <c r="A375" s="11"/>
      <c r="B375" s="2"/>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2"/>
      <c r="AG375" s="26"/>
      <c r="AH375" s="43"/>
      <c r="AJ375" s="11"/>
      <c r="AK375" s="11"/>
      <c r="AL375" s="2"/>
      <c r="AM375" s="2"/>
    </row>
    <row r="376" spans="1:39">
      <c r="A376" s="11"/>
      <c r="B376" s="2"/>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2"/>
      <c r="AG376" s="26"/>
      <c r="AH376" s="43"/>
      <c r="AJ376" s="11"/>
      <c r="AK376" s="11"/>
      <c r="AL376" s="2"/>
      <c r="AM376" s="2"/>
    </row>
    <row r="377" spans="1:39">
      <c r="A377" s="11"/>
      <c r="B377" s="2"/>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2"/>
      <c r="AG377" s="26"/>
      <c r="AH377" s="43"/>
      <c r="AJ377" s="11"/>
      <c r="AK377" s="11"/>
      <c r="AL377" s="2"/>
      <c r="AM377" s="2"/>
    </row>
    <row r="378" spans="1:39">
      <c r="A378" s="11"/>
      <c r="B378" s="2"/>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2"/>
      <c r="AG378" s="26"/>
      <c r="AH378" s="43"/>
      <c r="AJ378" s="11"/>
      <c r="AK378" s="11"/>
      <c r="AL378" s="2"/>
      <c r="AM378" s="2"/>
    </row>
    <row r="379" spans="1:39">
      <c r="A379" s="11"/>
      <c r="B379" s="2"/>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2"/>
      <c r="AG379" s="26"/>
      <c r="AH379" s="43"/>
      <c r="AJ379" s="11"/>
      <c r="AK379" s="11"/>
      <c r="AL379" s="2"/>
      <c r="AM379" s="2"/>
    </row>
    <row r="380" spans="1:39">
      <c r="A380" s="11"/>
      <c r="B380" s="2"/>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2"/>
      <c r="AG380" s="26"/>
      <c r="AH380" s="43"/>
      <c r="AJ380" s="11"/>
      <c r="AK380" s="11"/>
      <c r="AL380" s="2"/>
      <c r="AM380" s="2"/>
    </row>
    <row r="381" spans="1:39">
      <c r="A381" s="11"/>
      <c r="B381" s="2"/>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2"/>
      <c r="AG381" s="26"/>
      <c r="AH381" s="43"/>
      <c r="AJ381" s="11"/>
      <c r="AK381" s="11"/>
      <c r="AL381" s="2"/>
      <c r="AM381" s="2"/>
    </row>
    <row r="382" spans="1:39">
      <c r="A382" s="11"/>
      <c r="B382" s="2"/>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2"/>
      <c r="AG382" s="26"/>
      <c r="AH382" s="43"/>
      <c r="AJ382" s="11"/>
      <c r="AK382" s="11"/>
      <c r="AL382" s="2"/>
      <c r="AM382" s="2"/>
    </row>
    <row r="383" spans="1:39">
      <c r="A383" s="11"/>
      <c r="B383" s="2"/>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2"/>
      <c r="AG383" s="26"/>
      <c r="AH383" s="43"/>
      <c r="AJ383" s="11"/>
      <c r="AK383" s="11"/>
      <c r="AL383" s="2"/>
      <c r="AM383" s="2"/>
    </row>
    <row r="384" spans="1:39">
      <c r="A384" s="11"/>
      <c r="B384" s="2"/>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2"/>
      <c r="AG384" s="26"/>
      <c r="AH384" s="43"/>
      <c r="AJ384" s="11"/>
      <c r="AK384" s="11"/>
      <c r="AL384" s="2"/>
      <c r="AM384" s="2"/>
    </row>
    <row r="385" spans="1:39">
      <c r="A385" s="11"/>
      <c r="B385" s="2"/>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2"/>
      <c r="AG385" s="26"/>
      <c r="AH385" s="43"/>
      <c r="AJ385" s="11"/>
      <c r="AK385" s="11"/>
      <c r="AL385" s="2"/>
      <c r="AM385" s="2"/>
    </row>
    <row r="386" spans="1:39">
      <c r="A386" s="11"/>
      <c r="B386" s="2"/>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2"/>
      <c r="AG386" s="26"/>
      <c r="AH386" s="43"/>
      <c r="AJ386" s="11"/>
      <c r="AK386" s="11"/>
      <c r="AL386" s="2"/>
      <c r="AM386" s="2"/>
    </row>
    <row r="387" spans="1:39">
      <c r="A387" s="11"/>
      <c r="B387" s="2"/>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2"/>
      <c r="AG387" s="26"/>
      <c r="AH387" s="43"/>
      <c r="AJ387" s="11"/>
      <c r="AK387" s="11"/>
      <c r="AL387" s="2"/>
      <c r="AM387" s="2"/>
    </row>
    <row r="388" spans="1:39">
      <c r="A388" s="11"/>
      <c r="B388" s="2"/>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2"/>
      <c r="AG388" s="26"/>
      <c r="AH388" s="43"/>
      <c r="AJ388" s="11"/>
      <c r="AK388" s="11"/>
      <c r="AL388" s="2"/>
      <c r="AM388" s="2"/>
    </row>
    <row r="389" spans="1:39">
      <c r="A389" s="11"/>
      <c r="B389" s="2"/>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2"/>
      <c r="AG389" s="26"/>
      <c r="AH389" s="43"/>
      <c r="AJ389" s="11"/>
      <c r="AK389" s="11"/>
      <c r="AL389" s="2"/>
      <c r="AM389" s="2"/>
    </row>
    <row r="390" spans="1:39">
      <c r="A390" s="11"/>
      <c r="B390" s="2"/>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2"/>
      <c r="AG390" s="26"/>
      <c r="AH390" s="43"/>
      <c r="AJ390" s="11"/>
      <c r="AK390" s="11"/>
      <c r="AL390" s="2"/>
      <c r="AM390" s="2"/>
    </row>
    <row r="391" spans="1:39">
      <c r="A391" s="11"/>
      <c r="B391" s="2"/>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2"/>
      <c r="AG391" s="26"/>
      <c r="AH391" s="43"/>
      <c r="AJ391" s="11"/>
      <c r="AK391" s="11"/>
      <c r="AL391" s="2"/>
      <c r="AM391" s="2"/>
    </row>
    <row r="392" spans="1:39">
      <c r="A392" s="11"/>
      <c r="B392" s="2"/>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2"/>
      <c r="AG392" s="26"/>
      <c r="AH392" s="43"/>
      <c r="AJ392" s="11"/>
      <c r="AK392" s="11"/>
      <c r="AL392" s="2"/>
      <c r="AM392" s="2"/>
    </row>
    <row r="393" spans="1:39">
      <c r="A393" s="11"/>
      <c r="B393" s="2"/>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2"/>
      <c r="AG393" s="26"/>
      <c r="AH393" s="43"/>
      <c r="AJ393" s="11"/>
      <c r="AK393" s="11"/>
      <c r="AL393" s="2"/>
      <c r="AM393" s="2"/>
    </row>
    <row r="394" spans="1:39">
      <c r="A394" s="11"/>
      <c r="B394" s="2"/>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2"/>
      <c r="AG394" s="26"/>
      <c r="AH394" s="43"/>
      <c r="AJ394" s="11"/>
      <c r="AK394" s="11"/>
      <c r="AL394" s="2"/>
      <c r="AM394" s="2"/>
    </row>
    <row r="395" spans="1:39">
      <c r="A395" s="11"/>
      <c r="B395" s="2"/>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2"/>
      <c r="AG395" s="26"/>
      <c r="AH395" s="43"/>
      <c r="AJ395" s="11"/>
      <c r="AK395" s="11"/>
      <c r="AL395" s="2"/>
      <c r="AM395" s="2"/>
    </row>
    <row r="396" spans="1:39">
      <c r="A396" s="11"/>
      <c r="B396" s="2"/>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2"/>
      <c r="AG396" s="26"/>
      <c r="AH396" s="43"/>
      <c r="AJ396" s="11"/>
      <c r="AK396" s="11"/>
      <c r="AL396" s="2"/>
      <c r="AM396" s="2"/>
    </row>
    <row r="397" spans="1:39">
      <c r="A397" s="11"/>
      <c r="B397" s="2"/>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2"/>
      <c r="AG397" s="26"/>
      <c r="AH397" s="43"/>
      <c r="AJ397" s="11"/>
      <c r="AK397" s="11"/>
      <c r="AL397" s="2"/>
      <c r="AM397" s="2"/>
    </row>
    <row r="398" spans="1:39">
      <c r="A398" s="11"/>
      <c r="B398" s="2"/>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2"/>
      <c r="AG398" s="26"/>
      <c r="AH398" s="43"/>
      <c r="AJ398" s="11"/>
      <c r="AK398" s="11"/>
      <c r="AL398" s="2"/>
      <c r="AM398" s="2"/>
    </row>
    <row r="399" spans="1:39">
      <c r="A399" s="11"/>
      <c r="B399" s="2"/>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2"/>
      <c r="AG399" s="26"/>
      <c r="AH399" s="43"/>
      <c r="AJ399" s="11"/>
      <c r="AK399" s="11"/>
      <c r="AL399" s="2"/>
      <c r="AM399" s="2"/>
    </row>
    <row r="400" spans="1:39">
      <c r="A400" s="11"/>
      <c r="B400" s="2"/>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2"/>
      <c r="AG400" s="26"/>
      <c r="AH400" s="43"/>
      <c r="AJ400" s="11"/>
      <c r="AK400" s="11"/>
      <c r="AL400" s="2"/>
      <c r="AM400" s="2"/>
    </row>
    <row r="401" spans="1:39">
      <c r="A401" s="11"/>
      <c r="B401" s="2"/>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2"/>
      <c r="AG401" s="26"/>
      <c r="AH401" s="43"/>
      <c r="AJ401" s="11"/>
      <c r="AK401" s="11"/>
      <c r="AL401" s="2"/>
      <c r="AM401" s="2"/>
    </row>
    <row r="402" spans="1:39">
      <c r="A402" s="11"/>
      <c r="B402" s="2"/>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2"/>
      <c r="AG402" s="26"/>
      <c r="AH402" s="43"/>
      <c r="AJ402" s="11"/>
      <c r="AK402" s="11"/>
      <c r="AL402" s="2"/>
      <c r="AM402" s="2"/>
    </row>
    <row r="403" spans="1:39">
      <c r="A403" s="11"/>
      <c r="B403" s="2"/>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2"/>
      <c r="AG403" s="26"/>
      <c r="AH403" s="43"/>
      <c r="AJ403" s="11"/>
      <c r="AK403" s="11"/>
      <c r="AL403" s="2"/>
      <c r="AM403" s="2"/>
    </row>
    <row r="404" spans="1:39">
      <c r="A404" s="11"/>
      <c r="B404" s="2"/>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2"/>
      <c r="AG404" s="26"/>
      <c r="AH404" s="43"/>
      <c r="AJ404" s="11"/>
      <c r="AK404" s="11"/>
      <c r="AL404" s="2"/>
      <c r="AM404" s="2"/>
    </row>
    <row r="405" spans="1:39">
      <c r="A405" s="11"/>
      <c r="B405" s="2"/>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2"/>
      <c r="AG405" s="26"/>
      <c r="AH405" s="43"/>
      <c r="AJ405" s="11"/>
      <c r="AK405" s="11"/>
      <c r="AL405" s="2"/>
      <c r="AM405" s="2"/>
    </row>
    <row r="406" spans="1:39">
      <c r="A406" s="11"/>
      <c r="B406" s="2"/>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2"/>
      <c r="AG406" s="26"/>
      <c r="AH406" s="43"/>
      <c r="AJ406" s="11"/>
      <c r="AK406" s="11"/>
      <c r="AL406" s="2"/>
      <c r="AM406" s="2"/>
    </row>
    <row r="407" spans="1:39">
      <c r="A407" s="11"/>
      <c r="B407" s="2"/>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2"/>
      <c r="AG407" s="26"/>
      <c r="AH407" s="43"/>
      <c r="AJ407" s="11"/>
      <c r="AK407" s="11"/>
      <c r="AL407" s="2"/>
      <c r="AM407" s="2"/>
    </row>
    <row r="408" spans="1:39">
      <c r="A408" s="11"/>
      <c r="B408" s="2"/>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2"/>
      <c r="AG408" s="26"/>
      <c r="AH408" s="43"/>
      <c r="AJ408" s="11"/>
      <c r="AK408" s="11"/>
      <c r="AL408" s="2"/>
      <c r="AM408" s="2"/>
    </row>
    <row r="409" spans="1:39">
      <c r="A409" s="11"/>
      <c r="B409" s="2"/>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2"/>
      <c r="AG409" s="26"/>
      <c r="AH409" s="43"/>
      <c r="AJ409" s="11"/>
      <c r="AK409" s="11"/>
      <c r="AL409" s="2"/>
      <c r="AM409" s="2"/>
    </row>
    <row r="410" spans="1:39">
      <c r="A410" s="11"/>
      <c r="B410" s="2"/>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2"/>
      <c r="AG410" s="26"/>
      <c r="AH410" s="43"/>
      <c r="AJ410" s="11"/>
      <c r="AK410" s="11"/>
      <c r="AL410" s="2"/>
      <c r="AM410" s="2"/>
    </row>
    <row r="411" spans="1:39">
      <c r="A411" s="11"/>
      <c r="B411" s="2"/>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2"/>
      <c r="AG411" s="26"/>
      <c r="AH411" s="43"/>
      <c r="AJ411" s="11"/>
      <c r="AK411" s="11"/>
      <c r="AL411" s="2"/>
      <c r="AM411" s="2"/>
    </row>
    <row r="412" spans="1:39">
      <c r="A412" s="11"/>
      <c r="B412" s="2"/>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2"/>
      <c r="AG412" s="26"/>
      <c r="AH412" s="43"/>
      <c r="AJ412" s="11"/>
      <c r="AK412" s="11"/>
      <c r="AL412" s="2"/>
      <c r="AM412" s="2"/>
    </row>
    <row r="413" spans="1:39">
      <c r="A413" s="11"/>
      <c r="B413" s="2"/>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2"/>
      <c r="AG413" s="26"/>
      <c r="AH413" s="43"/>
      <c r="AJ413" s="11"/>
      <c r="AK413" s="11"/>
      <c r="AL413" s="2"/>
      <c r="AM413" s="2"/>
    </row>
    <row r="414" spans="1:39">
      <c r="A414" s="11"/>
      <c r="B414" s="2"/>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2"/>
      <c r="AG414" s="26"/>
      <c r="AH414" s="43"/>
      <c r="AJ414" s="11"/>
      <c r="AK414" s="11"/>
      <c r="AL414" s="2"/>
      <c r="AM414" s="2"/>
    </row>
    <row r="415" spans="1:39">
      <c r="A415" s="11"/>
      <c r="B415" s="2"/>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2"/>
      <c r="AG415" s="26"/>
      <c r="AH415" s="43"/>
      <c r="AJ415" s="11"/>
      <c r="AK415" s="11"/>
      <c r="AL415" s="2"/>
      <c r="AM415" s="2"/>
    </row>
    <row r="416" spans="1:39">
      <c r="A416" s="11"/>
      <c r="B416" s="2"/>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2"/>
      <c r="AG416" s="26"/>
      <c r="AH416" s="43"/>
      <c r="AJ416" s="11"/>
      <c r="AK416" s="11"/>
      <c r="AL416" s="2"/>
      <c r="AM416" s="2"/>
    </row>
    <row r="417" spans="1:39">
      <c r="A417" s="11"/>
      <c r="B417" s="2"/>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2"/>
      <c r="AG417" s="26"/>
      <c r="AH417" s="43"/>
      <c r="AJ417" s="11"/>
      <c r="AK417" s="11"/>
      <c r="AL417" s="2"/>
      <c r="AM417" s="2"/>
    </row>
    <row r="418" spans="1:39">
      <c r="A418" s="11"/>
      <c r="B418" s="2"/>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2"/>
      <c r="AG418" s="26"/>
      <c r="AH418" s="43"/>
      <c r="AJ418" s="11"/>
      <c r="AK418" s="11"/>
      <c r="AL418" s="2"/>
      <c r="AM418" s="2"/>
    </row>
    <row r="419" spans="1:39">
      <c r="A419" s="11"/>
      <c r="B419" s="2"/>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2"/>
      <c r="AG419" s="26"/>
      <c r="AH419" s="43"/>
      <c r="AJ419" s="11"/>
      <c r="AK419" s="11"/>
      <c r="AL419" s="2"/>
      <c r="AM419" s="2"/>
    </row>
    <row r="420" spans="1:39">
      <c r="A420" s="11"/>
      <c r="B420" s="2"/>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2"/>
      <c r="AG420" s="26"/>
      <c r="AH420" s="43"/>
      <c r="AJ420" s="11"/>
      <c r="AK420" s="11"/>
      <c r="AL420" s="2"/>
      <c r="AM420" s="2"/>
    </row>
    <row r="421" spans="1:39">
      <c r="A421" s="11"/>
      <c r="B421" s="2"/>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2"/>
      <c r="AG421" s="26"/>
      <c r="AH421" s="43"/>
      <c r="AJ421" s="11"/>
      <c r="AK421" s="11"/>
      <c r="AL421" s="2"/>
      <c r="AM421" s="2"/>
    </row>
    <row r="422" spans="1:39">
      <c r="A422" s="11"/>
      <c r="B422" s="2"/>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2"/>
      <c r="AG422" s="26"/>
      <c r="AH422" s="43"/>
      <c r="AJ422" s="11"/>
      <c r="AK422" s="11"/>
      <c r="AL422" s="2"/>
      <c r="AM422" s="2"/>
    </row>
    <row r="423" spans="1:39">
      <c r="A423" s="11"/>
      <c r="B423" s="2"/>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2"/>
      <c r="AG423" s="26"/>
      <c r="AH423" s="43"/>
      <c r="AJ423" s="11"/>
      <c r="AK423" s="11"/>
      <c r="AL423" s="2"/>
      <c r="AM423" s="2"/>
    </row>
    <row r="424" spans="1:39">
      <c r="A424" s="11"/>
      <c r="B424" s="2"/>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2"/>
      <c r="AG424" s="26"/>
      <c r="AH424" s="43"/>
      <c r="AJ424" s="11"/>
      <c r="AK424" s="11"/>
      <c r="AL424" s="2"/>
      <c r="AM424" s="2"/>
    </row>
    <row r="425" spans="1:39">
      <c r="A425" s="11"/>
      <c r="B425" s="2"/>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2"/>
      <c r="AG425" s="26"/>
      <c r="AH425" s="43"/>
      <c r="AJ425" s="11"/>
      <c r="AK425" s="11"/>
      <c r="AL425" s="2"/>
      <c r="AM425" s="2"/>
    </row>
    <row r="426" spans="1:39">
      <c r="A426" s="11"/>
      <c r="B426" s="2"/>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2"/>
      <c r="AG426" s="26"/>
      <c r="AH426" s="43"/>
      <c r="AJ426" s="11"/>
      <c r="AK426" s="11"/>
      <c r="AL426" s="2"/>
      <c r="AM426" s="2"/>
    </row>
    <row r="427" spans="1:39">
      <c r="A427" s="11"/>
      <c r="B427" s="2"/>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2"/>
      <c r="AG427" s="26"/>
      <c r="AH427" s="43"/>
      <c r="AJ427" s="11"/>
      <c r="AK427" s="11"/>
      <c r="AL427" s="2"/>
      <c r="AM427" s="2"/>
    </row>
    <row r="428" spans="1:39">
      <c r="A428" s="11"/>
      <c r="B428" s="2"/>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2"/>
      <c r="AG428" s="26"/>
      <c r="AH428" s="43"/>
      <c r="AJ428" s="11"/>
      <c r="AK428" s="11"/>
      <c r="AL428" s="2"/>
      <c r="AM428" s="2"/>
    </row>
    <row r="429" spans="1:39">
      <c r="A429" s="11"/>
      <c r="B429" s="2"/>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2"/>
      <c r="AG429" s="26"/>
      <c r="AH429" s="43"/>
      <c r="AJ429" s="11"/>
      <c r="AK429" s="11"/>
      <c r="AL429" s="2"/>
      <c r="AM429" s="2"/>
    </row>
    <row r="430" spans="1:39">
      <c r="A430" s="11"/>
      <c r="B430" s="2"/>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2"/>
      <c r="AG430" s="26"/>
      <c r="AH430" s="43"/>
      <c r="AJ430" s="11"/>
      <c r="AK430" s="11"/>
      <c r="AL430" s="2"/>
      <c r="AM430" s="2"/>
    </row>
    <row r="431" spans="1:39">
      <c r="A431" s="11"/>
      <c r="B431" s="2"/>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2"/>
      <c r="AG431" s="26"/>
      <c r="AH431" s="43"/>
      <c r="AJ431" s="11"/>
      <c r="AK431" s="11"/>
      <c r="AL431" s="2"/>
      <c r="AM431" s="2"/>
    </row>
    <row r="432" spans="1:39">
      <c r="A432" s="11"/>
      <c r="B432" s="2"/>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2"/>
      <c r="AG432" s="26"/>
      <c r="AH432" s="43"/>
      <c r="AJ432" s="11"/>
      <c r="AK432" s="11"/>
      <c r="AL432" s="2"/>
      <c r="AM432" s="2"/>
    </row>
    <row r="433" spans="1:39">
      <c r="A433" s="11"/>
      <c r="B433" s="2"/>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2"/>
      <c r="AG433" s="26"/>
      <c r="AH433" s="43"/>
      <c r="AJ433" s="11"/>
      <c r="AK433" s="11"/>
      <c r="AL433" s="2"/>
      <c r="AM433" s="2"/>
    </row>
    <row r="434" spans="1:39">
      <c r="A434" s="11"/>
      <c r="B434" s="2"/>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2"/>
      <c r="AG434" s="26"/>
      <c r="AH434" s="43"/>
      <c r="AJ434" s="11"/>
      <c r="AK434" s="11"/>
      <c r="AL434" s="2"/>
      <c r="AM434" s="2"/>
    </row>
    <row r="435" spans="1:39">
      <c r="A435" s="11"/>
      <c r="B435" s="2"/>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2"/>
      <c r="AG435" s="26"/>
      <c r="AH435" s="43"/>
      <c r="AJ435" s="11"/>
      <c r="AK435" s="11"/>
      <c r="AL435" s="2"/>
      <c r="AM435" s="2"/>
    </row>
    <row r="436" spans="1:39">
      <c r="A436" s="11"/>
      <c r="B436" s="2"/>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2"/>
      <c r="AG436" s="26"/>
      <c r="AH436" s="43"/>
      <c r="AJ436" s="11"/>
      <c r="AK436" s="11"/>
      <c r="AL436" s="2"/>
      <c r="AM436" s="2"/>
    </row>
    <row r="437" spans="1:39">
      <c r="A437" s="11"/>
      <c r="B437" s="2"/>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2"/>
      <c r="AG437" s="26"/>
      <c r="AH437" s="43"/>
      <c r="AJ437" s="11"/>
      <c r="AK437" s="11"/>
      <c r="AL437" s="2"/>
      <c r="AM437" s="2"/>
    </row>
    <row r="438" spans="1:39">
      <c r="A438" s="11"/>
      <c r="B438" s="2"/>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2"/>
      <c r="AG438" s="26"/>
      <c r="AH438" s="43"/>
      <c r="AJ438" s="11"/>
      <c r="AK438" s="11"/>
      <c r="AL438" s="2"/>
      <c r="AM438" s="2"/>
    </row>
    <row r="439" spans="1:39">
      <c r="A439" s="11"/>
      <c r="B439" s="2"/>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2"/>
      <c r="AG439" s="26"/>
      <c r="AH439" s="43"/>
      <c r="AJ439" s="11"/>
      <c r="AK439" s="11"/>
      <c r="AL439" s="2"/>
      <c r="AM439" s="2"/>
    </row>
    <row r="440" spans="1:39">
      <c r="A440" s="11"/>
      <c r="B440" s="2"/>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2"/>
      <c r="AG440" s="26"/>
      <c r="AH440" s="43"/>
      <c r="AJ440" s="11"/>
      <c r="AK440" s="11"/>
      <c r="AL440" s="2"/>
      <c r="AM440" s="2"/>
    </row>
    <row r="441" spans="1:39">
      <c r="A441" s="11"/>
      <c r="B441" s="2"/>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2"/>
      <c r="AG441" s="26"/>
      <c r="AH441" s="43"/>
      <c r="AJ441" s="11"/>
      <c r="AK441" s="11"/>
      <c r="AL441" s="2"/>
      <c r="AM441" s="2"/>
    </row>
    <row r="442" spans="1:39">
      <c r="A442" s="11"/>
      <c r="B442" s="2"/>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2"/>
      <c r="AG442" s="26"/>
      <c r="AH442" s="43"/>
      <c r="AJ442" s="11"/>
      <c r="AK442" s="11"/>
      <c r="AL442" s="2"/>
      <c r="AM442" s="2"/>
    </row>
    <row r="443" spans="1:39">
      <c r="A443" s="11"/>
      <c r="B443" s="2"/>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2"/>
      <c r="AG443" s="26"/>
      <c r="AH443" s="43"/>
      <c r="AJ443" s="11"/>
      <c r="AK443" s="11"/>
      <c r="AL443" s="2"/>
      <c r="AM443" s="2"/>
    </row>
    <row r="444" spans="1:39">
      <c r="A444" s="11"/>
      <c r="B444" s="2"/>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2"/>
      <c r="AG444" s="26"/>
      <c r="AH444" s="43"/>
      <c r="AJ444" s="11"/>
      <c r="AK444" s="11"/>
      <c r="AL444" s="2"/>
      <c r="AM444" s="2"/>
    </row>
    <row r="445" spans="1:39">
      <c r="A445" s="11"/>
      <c r="B445" s="2"/>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2"/>
      <c r="AG445" s="26"/>
      <c r="AH445" s="43"/>
      <c r="AJ445" s="11"/>
      <c r="AK445" s="11"/>
      <c r="AL445" s="2"/>
      <c r="AM445" s="2"/>
    </row>
    <row r="446" spans="1:39">
      <c r="A446" s="11"/>
      <c r="B446" s="2"/>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2"/>
      <c r="AG446" s="26"/>
      <c r="AH446" s="43"/>
      <c r="AJ446" s="11"/>
      <c r="AK446" s="11"/>
      <c r="AL446" s="2"/>
      <c r="AM446" s="2"/>
    </row>
    <row r="447" spans="1:39">
      <c r="A447" s="11"/>
      <c r="B447" s="2"/>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2"/>
      <c r="AG447" s="26"/>
      <c r="AH447" s="43"/>
      <c r="AJ447" s="11"/>
      <c r="AK447" s="11"/>
      <c r="AL447" s="2"/>
      <c r="AM447" s="2"/>
    </row>
    <row r="448" spans="1:39">
      <c r="A448" s="11"/>
      <c r="B448" s="2"/>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2"/>
      <c r="AG448" s="26"/>
      <c r="AH448" s="43"/>
      <c r="AJ448" s="11"/>
      <c r="AK448" s="11"/>
      <c r="AL448" s="2"/>
      <c r="AM448" s="2"/>
    </row>
    <row r="449" spans="1:39">
      <c r="A449" s="11"/>
      <c r="B449" s="2"/>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2"/>
      <c r="AG449" s="26"/>
      <c r="AH449" s="43"/>
      <c r="AJ449" s="11"/>
      <c r="AK449" s="11"/>
      <c r="AL449" s="2"/>
      <c r="AM449" s="2"/>
    </row>
    <row r="450" spans="1:39">
      <c r="A450" s="11"/>
      <c r="B450" s="2"/>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2"/>
      <c r="AG450" s="26"/>
      <c r="AH450" s="43"/>
      <c r="AJ450" s="11"/>
      <c r="AK450" s="11"/>
      <c r="AL450" s="2"/>
      <c r="AM450" s="2"/>
    </row>
    <row r="451" spans="1:39">
      <c r="A451" s="11"/>
      <c r="B451" s="2"/>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2"/>
      <c r="AG451" s="26"/>
      <c r="AH451" s="43"/>
      <c r="AJ451" s="11"/>
      <c r="AK451" s="11"/>
      <c r="AL451" s="2"/>
      <c r="AM451" s="2"/>
    </row>
    <row r="452" spans="1:39">
      <c r="A452" s="11"/>
      <c r="B452" s="2"/>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2"/>
      <c r="AG452" s="26"/>
      <c r="AH452" s="43"/>
      <c r="AJ452" s="11"/>
      <c r="AK452" s="11"/>
      <c r="AL452" s="2"/>
      <c r="AM452" s="2"/>
    </row>
    <row r="453" spans="1:39">
      <c r="A453" s="11"/>
      <c r="B453" s="2"/>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2"/>
      <c r="AG453" s="26"/>
      <c r="AH453" s="43"/>
      <c r="AJ453" s="11"/>
      <c r="AK453" s="11"/>
      <c r="AL453" s="2"/>
      <c r="AM453" s="2"/>
    </row>
    <row r="454" spans="1:39">
      <c r="A454" s="11"/>
      <c r="B454" s="2"/>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2"/>
      <c r="AG454" s="26"/>
      <c r="AH454" s="43"/>
      <c r="AJ454" s="11"/>
      <c r="AK454" s="11"/>
      <c r="AL454" s="2"/>
      <c r="AM454" s="2"/>
    </row>
    <row r="455" spans="1:39">
      <c r="A455" s="11"/>
      <c r="B455" s="2"/>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2"/>
      <c r="AG455" s="26"/>
      <c r="AH455" s="43"/>
      <c r="AJ455" s="11"/>
      <c r="AK455" s="11"/>
      <c r="AL455" s="2"/>
      <c r="AM455" s="2"/>
    </row>
    <row r="456" spans="1:39">
      <c r="A456" s="11"/>
      <c r="B456" s="2"/>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2"/>
      <c r="AG456" s="26"/>
      <c r="AH456" s="43"/>
      <c r="AJ456" s="11"/>
      <c r="AK456" s="11"/>
      <c r="AL456" s="2"/>
      <c r="AM456" s="2"/>
    </row>
    <row r="457" spans="1:39">
      <c r="A457" s="11"/>
      <c r="B457" s="2"/>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2"/>
      <c r="AG457" s="26"/>
      <c r="AH457" s="43"/>
      <c r="AJ457" s="11"/>
      <c r="AK457" s="11"/>
      <c r="AL457" s="2"/>
      <c r="AM457" s="2"/>
    </row>
    <row r="458" spans="1:39">
      <c r="A458" s="11"/>
      <c r="B458" s="2"/>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2"/>
      <c r="AG458" s="26"/>
      <c r="AH458" s="43"/>
      <c r="AJ458" s="11"/>
      <c r="AK458" s="11"/>
      <c r="AL458" s="2"/>
      <c r="AM458" s="2"/>
    </row>
    <row r="459" spans="1:39">
      <c r="A459" s="11"/>
      <c r="B459" s="2"/>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2"/>
      <c r="AG459" s="26"/>
      <c r="AH459" s="43"/>
      <c r="AJ459" s="11"/>
      <c r="AK459" s="11"/>
      <c r="AL459" s="2"/>
      <c r="AM459" s="2"/>
    </row>
    <row r="460" spans="1:39">
      <c r="A460" s="11"/>
      <c r="B460" s="2"/>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2"/>
      <c r="AG460" s="26"/>
      <c r="AH460" s="43"/>
      <c r="AJ460" s="11"/>
      <c r="AK460" s="11"/>
      <c r="AL460" s="2"/>
      <c r="AM460" s="2"/>
    </row>
    <row r="461" spans="1:39">
      <c r="A461" s="11"/>
      <c r="B461" s="2"/>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2"/>
      <c r="AG461" s="26"/>
      <c r="AH461" s="43"/>
      <c r="AJ461" s="11"/>
      <c r="AK461" s="11"/>
      <c r="AL461" s="2"/>
      <c r="AM461" s="2"/>
    </row>
    <row r="462" spans="1:39">
      <c r="A462" s="11"/>
      <c r="B462" s="2"/>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2"/>
      <c r="AG462" s="26"/>
      <c r="AH462" s="43"/>
      <c r="AJ462" s="11"/>
      <c r="AK462" s="11"/>
      <c r="AL462" s="2"/>
      <c r="AM462" s="2"/>
    </row>
    <row r="463" spans="1:39">
      <c r="A463" s="11"/>
      <c r="B463" s="2"/>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2"/>
      <c r="AG463" s="26"/>
      <c r="AH463" s="43"/>
      <c r="AJ463" s="11"/>
      <c r="AK463" s="11"/>
      <c r="AL463" s="2"/>
      <c r="AM463" s="2"/>
    </row>
    <row r="464" spans="1:39">
      <c r="A464" s="11"/>
      <c r="B464" s="2"/>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2"/>
      <c r="AG464" s="26"/>
      <c r="AH464" s="43"/>
      <c r="AJ464" s="11"/>
      <c r="AK464" s="11"/>
      <c r="AL464" s="2"/>
      <c r="AM464" s="2"/>
    </row>
    <row r="465" spans="1:39">
      <c r="A465" s="11"/>
      <c r="B465" s="2"/>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2"/>
      <c r="AG465" s="26"/>
      <c r="AH465" s="43"/>
      <c r="AJ465" s="11"/>
      <c r="AK465" s="11"/>
      <c r="AL465" s="2"/>
      <c r="AM465" s="2"/>
    </row>
    <row r="466" spans="1:39">
      <c r="A466" s="11"/>
      <c r="B466" s="2"/>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2"/>
      <c r="AG466" s="26"/>
      <c r="AH466" s="43"/>
      <c r="AJ466" s="11"/>
      <c r="AK466" s="11"/>
      <c r="AL466" s="2"/>
      <c r="AM466" s="2"/>
    </row>
    <row r="467" spans="1:39">
      <c r="A467" s="11"/>
      <c r="B467" s="2"/>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2"/>
      <c r="AG467" s="26"/>
      <c r="AH467" s="43"/>
      <c r="AJ467" s="11"/>
      <c r="AK467" s="11"/>
      <c r="AL467" s="2"/>
      <c r="AM467" s="2"/>
    </row>
    <row r="468" spans="1:39">
      <c r="A468" s="11"/>
      <c r="B468" s="2"/>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2"/>
      <c r="AG468" s="26"/>
      <c r="AH468" s="43"/>
      <c r="AJ468" s="11"/>
      <c r="AK468" s="11"/>
      <c r="AL468" s="2"/>
      <c r="AM468" s="2"/>
    </row>
    <row r="469" spans="1:39">
      <c r="A469" s="11"/>
      <c r="B469" s="2"/>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2"/>
      <c r="AG469" s="26"/>
      <c r="AH469" s="43"/>
      <c r="AJ469" s="11"/>
      <c r="AK469" s="11"/>
      <c r="AL469" s="2"/>
      <c r="AM469" s="2"/>
    </row>
    <row r="470" spans="1:39">
      <c r="A470" s="11"/>
      <c r="B470" s="2"/>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2"/>
      <c r="AG470" s="26"/>
      <c r="AH470" s="43"/>
      <c r="AJ470" s="11"/>
      <c r="AK470" s="11"/>
      <c r="AL470" s="2"/>
      <c r="AM470" s="2"/>
    </row>
    <row r="471" spans="1:39">
      <c r="A471" s="11"/>
      <c r="B471" s="2"/>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2"/>
      <c r="AG471" s="26"/>
      <c r="AH471" s="43"/>
      <c r="AJ471" s="11"/>
      <c r="AK471" s="11"/>
      <c r="AL471" s="2"/>
      <c r="AM471" s="2"/>
    </row>
    <row r="472" spans="1:39">
      <c r="A472" s="11"/>
      <c r="B472" s="2"/>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2"/>
      <c r="AG472" s="26"/>
      <c r="AH472" s="43"/>
      <c r="AJ472" s="11"/>
      <c r="AK472" s="11"/>
      <c r="AL472" s="2"/>
      <c r="AM472" s="2"/>
    </row>
    <row r="473" spans="1:39">
      <c r="A473" s="11"/>
      <c r="B473" s="2"/>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2"/>
      <c r="AG473" s="26"/>
      <c r="AH473" s="43"/>
      <c r="AJ473" s="11"/>
      <c r="AK473" s="11"/>
      <c r="AL473" s="2"/>
      <c r="AM473" s="2"/>
    </row>
    <row r="474" spans="1:39">
      <c r="A474" s="11"/>
      <c r="B474" s="2"/>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2"/>
      <c r="AG474" s="26"/>
      <c r="AH474" s="43"/>
      <c r="AJ474" s="11"/>
      <c r="AK474" s="11"/>
      <c r="AL474" s="2"/>
      <c r="AM474" s="2"/>
    </row>
    <row r="475" spans="1:39">
      <c r="A475" s="11"/>
      <c r="B475" s="2"/>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2"/>
      <c r="AG475" s="26"/>
      <c r="AH475" s="43"/>
      <c r="AJ475" s="11"/>
      <c r="AK475" s="11"/>
      <c r="AL475" s="2"/>
      <c r="AM475" s="2"/>
    </row>
    <row r="476" spans="1:39">
      <c r="A476" s="11"/>
      <c r="B476" s="2"/>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2"/>
      <c r="AG476" s="26"/>
      <c r="AH476" s="43"/>
      <c r="AJ476" s="11"/>
      <c r="AK476" s="11"/>
      <c r="AL476" s="2"/>
      <c r="AM476" s="2"/>
    </row>
    <row r="477" spans="1:39">
      <c r="A477" s="11"/>
      <c r="B477" s="2"/>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2"/>
      <c r="AG477" s="26"/>
      <c r="AH477" s="43"/>
      <c r="AJ477" s="11"/>
      <c r="AK477" s="11"/>
      <c r="AL477" s="2"/>
      <c r="AM477" s="2"/>
    </row>
    <row r="478" spans="1:39">
      <c r="A478" s="11"/>
      <c r="B478" s="2"/>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2"/>
      <c r="AG478" s="26"/>
      <c r="AH478" s="43"/>
      <c r="AJ478" s="11"/>
      <c r="AK478" s="11"/>
      <c r="AL478" s="2"/>
      <c r="AM478" s="2"/>
    </row>
    <row r="479" spans="1:39">
      <c r="A479" s="11"/>
      <c r="B479" s="2"/>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2"/>
      <c r="AG479" s="26"/>
      <c r="AH479" s="43"/>
      <c r="AJ479" s="11"/>
      <c r="AK479" s="11"/>
      <c r="AL479" s="2"/>
      <c r="AM479" s="2"/>
    </row>
    <row r="480" spans="1:39">
      <c r="A480" s="11"/>
      <c r="B480" s="2"/>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2"/>
      <c r="AG480" s="26"/>
      <c r="AH480" s="43"/>
      <c r="AJ480" s="11"/>
      <c r="AK480" s="11"/>
      <c r="AL480" s="2"/>
      <c r="AM480" s="2"/>
    </row>
    <row r="481" spans="1:39">
      <c r="A481" s="11"/>
      <c r="B481" s="2"/>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2"/>
      <c r="AG481" s="26"/>
      <c r="AH481" s="43"/>
      <c r="AJ481" s="11"/>
      <c r="AK481" s="11"/>
      <c r="AL481" s="2"/>
      <c r="AM481" s="2"/>
    </row>
    <row r="482" spans="1:39">
      <c r="A482" s="11"/>
      <c r="B482" s="2"/>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2"/>
      <c r="AG482" s="26"/>
      <c r="AH482" s="43"/>
      <c r="AJ482" s="11"/>
      <c r="AK482" s="11"/>
      <c r="AL482" s="2"/>
      <c r="AM482" s="2"/>
    </row>
    <row r="483" spans="1:39">
      <c r="A483" s="11"/>
      <c r="B483" s="2"/>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2"/>
      <c r="AG483" s="26"/>
      <c r="AH483" s="43"/>
      <c r="AJ483" s="11"/>
      <c r="AK483" s="11"/>
      <c r="AL483" s="2"/>
      <c r="AM483" s="2"/>
    </row>
    <row r="484" spans="1:39">
      <c r="A484" s="11"/>
      <c r="B484" s="2"/>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2"/>
      <c r="AG484" s="26"/>
      <c r="AH484" s="43"/>
      <c r="AJ484" s="11"/>
      <c r="AK484" s="11"/>
      <c r="AL484" s="2"/>
      <c r="AM484" s="2"/>
    </row>
    <row r="485" spans="1:39">
      <c r="A485" s="11"/>
      <c r="B485" s="2"/>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2"/>
      <c r="AG485" s="26"/>
      <c r="AH485" s="43"/>
      <c r="AJ485" s="11"/>
      <c r="AK485" s="11"/>
      <c r="AL485" s="2"/>
      <c r="AM485" s="2"/>
    </row>
    <row r="486" spans="1:39">
      <c r="A486" s="11"/>
      <c r="B486" s="2"/>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2"/>
      <c r="AG486" s="26"/>
      <c r="AH486" s="43"/>
      <c r="AJ486" s="11"/>
      <c r="AK486" s="11"/>
      <c r="AL486" s="2"/>
      <c r="AM486" s="2"/>
    </row>
    <row r="487" spans="1:39">
      <c r="A487" s="11"/>
      <c r="B487" s="2"/>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2"/>
      <c r="AG487" s="26"/>
      <c r="AH487" s="43"/>
      <c r="AJ487" s="11"/>
      <c r="AK487" s="11"/>
      <c r="AL487" s="2"/>
      <c r="AM487" s="2"/>
    </row>
    <row r="488" spans="1:39">
      <c r="A488" s="11"/>
      <c r="B488" s="2"/>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2"/>
      <c r="AG488" s="26"/>
      <c r="AH488" s="43"/>
      <c r="AJ488" s="11"/>
      <c r="AK488" s="11"/>
      <c r="AL488" s="2"/>
      <c r="AM488" s="2"/>
    </row>
    <row r="489" spans="1:39">
      <c r="A489" s="11"/>
      <c r="B489" s="2"/>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2"/>
      <c r="AG489" s="26"/>
      <c r="AH489" s="43"/>
      <c r="AJ489" s="11"/>
      <c r="AK489" s="11"/>
      <c r="AL489" s="2"/>
      <c r="AM489" s="2"/>
    </row>
    <row r="490" spans="1:39">
      <c r="A490" s="11"/>
      <c r="B490" s="2"/>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2"/>
      <c r="AG490" s="26"/>
      <c r="AH490" s="43"/>
      <c r="AJ490" s="11"/>
      <c r="AK490" s="11"/>
      <c r="AL490" s="2"/>
      <c r="AM490" s="2"/>
    </row>
    <row r="491" spans="1:39">
      <c r="A491" s="11"/>
      <c r="B491" s="2"/>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2"/>
      <c r="AG491" s="26"/>
      <c r="AH491" s="43"/>
      <c r="AJ491" s="11"/>
      <c r="AK491" s="11"/>
      <c r="AL491" s="2"/>
      <c r="AM491" s="2"/>
    </row>
    <row r="492" spans="1:39">
      <c r="A492" s="11"/>
      <c r="B492" s="2"/>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2"/>
      <c r="AG492" s="26"/>
      <c r="AH492" s="43"/>
      <c r="AJ492" s="11"/>
      <c r="AK492" s="11"/>
      <c r="AL492" s="2"/>
      <c r="AM492" s="2"/>
    </row>
    <row r="493" spans="1:39">
      <c r="A493" s="11"/>
      <c r="B493" s="2"/>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2"/>
      <c r="AG493" s="26"/>
      <c r="AH493" s="43"/>
      <c r="AJ493" s="11"/>
      <c r="AK493" s="11"/>
      <c r="AL493" s="2"/>
      <c r="AM493" s="2"/>
    </row>
    <row r="494" spans="1:39">
      <c r="A494" s="11"/>
      <c r="B494" s="2"/>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2"/>
      <c r="AG494" s="26"/>
      <c r="AH494" s="43"/>
      <c r="AJ494" s="11"/>
      <c r="AK494" s="11"/>
      <c r="AL494" s="2"/>
      <c r="AM494" s="2"/>
    </row>
    <row r="495" spans="1:39">
      <c r="A495" s="11"/>
      <c r="B495" s="2"/>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2"/>
      <c r="AG495" s="26"/>
      <c r="AH495" s="43"/>
      <c r="AJ495" s="11"/>
      <c r="AK495" s="11"/>
      <c r="AL495" s="2"/>
      <c r="AM495" s="2"/>
    </row>
    <row r="496" spans="1:39">
      <c r="A496" s="11"/>
      <c r="B496" s="2"/>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2"/>
      <c r="AG496" s="26"/>
      <c r="AH496" s="43"/>
      <c r="AJ496" s="11"/>
      <c r="AK496" s="11"/>
      <c r="AL496" s="2"/>
      <c r="AM496" s="2"/>
    </row>
    <row r="497" spans="1:39">
      <c r="A497" s="11"/>
      <c r="B497" s="2"/>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2"/>
      <c r="AG497" s="26"/>
      <c r="AH497" s="43"/>
      <c r="AJ497" s="11"/>
      <c r="AK497" s="11"/>
      <c r="AL497" s="2"/>
      <c r="AM497" s="2"/>
    </row>
    <row r="498" spans="1:39">
      <c r="A498" s="11"/>
      <c r="B498" s="2"/>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2"/>
      <c r="AG498" s="26"/>
      <c r="AH498" s="43"/>
      <c r="AJ498" s="11"/>
      <c r="AK498" s="11"/>
      <c r="AL498" s="2"/>
      <c r="AM498" s="2"/>
    </row>
    <row r="499" spans="1:39">
      <c r="A499" s="11"/>
      <c r="B499" s="2"/>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2"/>
      <c r="AG499" s="26"/>
      <c r="AH499" s="43"/>
      <c r="AJ499" s="11"/>
      <c r="AK499" s="11"/>
      <c r="AL499" s="2"/>
      <c r="AM499" s="2"/>
    </row>
    <row r="500" spans="1:39">
      <c r="A500" s="11"/>
      <c r="B500" s="2"/>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2"/>
      <c r="AG500" s="26"/>
      <c r="AH500" s="43"/>
      <c r="AJ500" s="11"/>
      <c r="AK500" s="11"/>
      <c r="AL500" s="2"/>
      <c r="AM500" s="2"/>
    </row>
    <row r="501" spans="1:39">
      <c r="A501" s="11"/>
      <c r="B501" s="2"/>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2"/>
      <c r="AG501" s="26"/>
      <c r="AH501" s="43"/>
      <c r="AJ501" s="11"/>
      <c r="AK501" s="11"/>
      <c r="AL501" s="2"/>
      <c r="AM501" s="2"/>
    </row>
    <row r="502" spans="1:39">
      <c r="A502" s="2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6"/>
      <c r="AH502" s="43"/>
      <c r="AJ502" s="11"/>
      <c r="AK502" s="11"/>
      <c r="AL502" s="21"/>
      <c r="AM502" s="21"/>
    </row>
    <row r="503" spans="1:39">
      <c r="A503" s="2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6"/>
      <c r="AH503" s="43"/>
      <c r="AJ503" s="11"/>
      <c r="AK503" s="11"/>
      <c r="AL503" s="21"/>
      <c r="AM503" s="21"/>
    </row>
    <row r="504" spans="1:39">
      <c r="A504" s="2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6"/>
      <c r="AH504" s="43"/>
      <c r="AJ504" s="11"/>
      <c r="AK504" s="11"/>
      <c r="AL504" s="21"/>
      <c r="AM504" s="21"/>
    </row>
    <row r="505" spans="1:39">
      <c r="A505" s="2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6"/>
      <c r="AH505" s="43"/>
      <c r="AJ505" s="11"/>
      <c r="AK505" s="11"/>
      <c r="AL505" s="21"/>
      <c r="AM505" s="21"/>
    </row>
    <row r="506" spans="1:39">
      <c r="A506" s="2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6"/>
      <c r="AH506" s="43"/>
      <c r="AJ506" s="11"/>
      <c r="AK506" s="11"/>
      <c r="AL506" s="21"/>
      <c r="AM506" s="21"/>
    </row>
    <row r="507" spans="1:39">
      <c r="A507" s="2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6"/>
      <c r="AH507" s="43"/>
      <c r="AJ507" s="11"/>
      <c r="AK507" s="11"/>
      <c r="AL507" s="21"/>
      <c r="AM507" s="21"/>
    </row>
    <row r="508" spans="1:39">
      <c r="A508" s="2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6"/>
      <c r="AH508" s="43"/>
      <c r="AJ508" s="11"/>
      <c r="AK508" s="11"/>
      <c r="AL508" s="21"/>
      <c r="AM508" s="21"/>
    </row>
    <row r="509" spans="1:39">
      <c r="A509" s="2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6"/>
      <c r="AH509" s="43"/>
      <c r="AJ509" s="11"/>
      <c r="AK509" s="11"/>
      <c r="AL509" s="21"/>
      <c r="AM509" s="21"/>
    </row>
    <row r="510" spans="1:39">
      <c r="A510" s="2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6"/>
      <c r="AH510" s="43"/>
      <c r="AJ510" s="11"/>
      <c r="AK510" s="11"/>
      <c r="AL510" s="21"/>
      <c r="AM510" s="21"/>
    </row>
    <row r="511" spans="1:39">
      <c r="A511" s="2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6"/>
      <c r="AH511" s="43"/>
      <c r="AJ511" s="11"/>
      <c r="AK511" s="11"/>
      <c r="AL511" s="21"/>
      <c r="AM511" s="21"/>
    </row>
    <row r="512" spans="1:39">
      <c r="A512" s="2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6"/>
      <c r="AH512" s="43"/>
      <c r="AJ512" s="11"/>
      <c r="AK512" s="11"/>
      <c r="AL512" s="21"/>
      <c r="AM512" s="21"/>
    </row>
    <row r="513" spans="1:39">
      <c r="A513" s="2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6"/>
      <c r="AH513" s="43"/>
      <c r="AJ513" s="11"/>
      <c r="AK513" s="11"/>
      <c r="AL513" s="21"/>
      <c r="AM513" s="21"/>
    </row>
    <row r="514" spans="1:39">
      <c r="A514" s="2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6"/>
      <c r="AH514" s="43"/>
      <c r="AJ514" s="11"/>
      <c r="AK514" s="11"/>
      <c r="AL514" s="21"/>
      <c r="AM514" s="21"/>
    </row>
    <row r="515" spans="1:39">
      <c r="A515" s="2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6"/>
      <c r="AH515" s="43"/>
      <c r="AJ515" s="11"/>
      <c r="AK515" s="11"/>
      <c r="AL515" s="21"/>
      <c r="AM515" s="21"/>
    </row>
    <row r="516" spans="1:39">
      <c r="A516" s="2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6"/>
      <c r="AH516" s="43"/>
      <c r="AJ516" s="11"/>
      <c r="AK516" s="11"/>
      <c r="AL516" s="21"/>
      <c r="AM516" s="21"/>
    </row>
    <row r="517" spans="1:39">
      <c r="A517" s="2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6"/>
      <c r="AH517" s="43"/>
      <c r="AJ517" s="11"/>
      <c r="AK517" s="11"/>
      <c r="AL517" s="21"/>
      <c r="AM517" s="21"/>
    </row>
    <row r="518" spans="1:39">
      <c r="A518" s="2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6"/>
      <c r="AH518" s="43"/>
      <c r="AJ518" s="11"/>
      <c r="AK518" s="11"/>
      <c r="AL518" s="21"/>
      <c r="AM518" s="21"/>
    </row>
    <row r="519" spans="1:39">
      <c r="A519" s="2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6"/>
      <c r="AH519" s="43"/>
      <c r="AJ519" s="11"/>
      <c r="AK519" s="11"/>
      <c r="AL519" s="21"/>
      <c r="AM519" s="21"/>
    </row>
    <row r="520" spans="1:39">
      <c r="A520" s="2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6"/>
      <c r="AH520" s="43"/>
      <c r="AJ520" s="11"/>
      <c r="AK520" s="11"/>
      <c r="AL520" s="21"/>
      <c r="AM520" s="21"/>
    </row>
    <row r="521" spans="1:39">
      <c r="A521" s="2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6"/>
      <c r="AH521" s="43"/>
      <c r="AJ521" s="11"/>
      <c r="AK521" s="11"/>
      <c r="AL521" s="21"/>
      <c r="AM521" s="21"/>
    </row>
    <row r="522" spans="1:39">
      <c r="A522" s="2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6"/>
      <c r="AH522" s="43"/>
      <c r="AJ522" s="11"/>
      <c r="AK522" s="11"/>
      <c r="AL522" s="21"/>
      <c r="AM522" s="21"/>
    </row>
    <row r="523" spans="1:39">
      <c r="A523" s="2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6"/>
      <c r="AH523" s="43"/>
      <c r="AJ523" s="11"/>
      <c r="AK523" s="11"/>
      <c r="AL523" s="21"/>
      <c r="AM523" s="21"/>
    </row>
    <row r="524" spans="1:39">
      <c r="A524" s="2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6"/>
      <c r="AH524" s="43"/>
      <c r="AJ524" s="11"/>
      <c r="AK524" s="11"/>
      <c r="AL524" s="21"/>
      <c r="AM524" s="21"/>
    </row>
    <row r="525" spans="1:39">
      <c r="A525" s="2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6"/>
      <c r="AH525" s="43"/>
      <c r="AJ525" s="11"/>
      <c r="AK525" s="11"/>
      <c r="AL525" s="21"/>
      <c r="AM525" s="21"/>
    </row>
    <row r="526" spans="1:39">
      <c r="A526" s="2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6"/>
      <c r="AH526" s="43"/>
      <c r="AJ526" s="11"/>
      <c r="AK526" s="11"/>
      <c r="AL526" s="21"/>
      <c r="AM526" s="21"/>
    </row>
    <row r="527" spans="1:39">
      <c r="A527" s="2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6"/>
      <c r="AH527" s="43"/>
      <c r="AJ527" s="11"/>
      <c r="AK527" s="11"/>
      <c r="AL527" s="21"/>
      <c r="AM527" s="21"/>
    </row>
    <row r="528" spans="1:39">
      <c r="A528" s="2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6"/>
      <c r="AH528" s="43"/>
      <c r="AJ528" s="11"/>
      <c r="AK528" s="11"/>
      <c r="AL528" s="21"/>
      <c r="AM528" s="21"/>
    </row>
    <row r="529" spans="1:39">
      <c r="A529" s="2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6"/>
      <c r="AH529" s="43"/>
      <c r="AJ529" s="11"/>
      <c r="AK529" s="11"/>
      <c r="AL529" s="21"/>
      <c r="AM529" s="21"/>
    </row>
    <row r="530" spans="1:39">
      <c r="A530" s="2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6"/>
      <c r="AH530" s="43"/>
      <c r="AJ530" s="11"/>
      <c r="AK530" s="11"/>
      <c r="AL530" s="21"/>
      <c r="AM530" s="21"/>
    </row>
    <row r="531" spans="1:39">
      <c r="A531" s="2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6"/>
      <c r="AH531" s="43"/>
      <c r="AJ531" s="11"/>
      <c r="AK531" s="11"/>
      <c r="AL531" s="21"/>
      <c r="AM531" s="21"/>
    </row>
    <row r="532" spans="1:39">
      <c r="A532" s="2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6"/>
      <c r="AH532" s="43"/>
      <c r="AJ532" s="11"/>
      <c r="AK532" s="11"/>
      <c r="AL532" s="21"/>
      <c r="AM532" s="21"/>
    </row>
    <row r="533" spans="1:39">
      <c r="A533" s="2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6"/>
      <c r="AH533" s="43"/>
      <c r="AJ533" s="11"/>
      <c r="AK533" s="11"/>
      <c r="AL533" s="21"/>
      <c r="AM533" s="21"/>
    </row>
    <row r="534" spans="1:39">
      <c r="A534" s="2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6"/>
      <c r="AH534" s="43"/>
      <c r="AJ534" s="11"/>
      <c r="AK534" s="11"/>
      <c r="AL534" s="21"/>
      <c r="AM534" s="21"/>
    </row>
    <row r="535" spans="1:39">
      <c r="A535" s="2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6"/>
      <c r="AH535" s="43"/>
      <c r="AJ535" s="11"/>
      <c r="AK535" s="11"/>
      <c r="AL535" s="21"/>
      <c r="AM535" s="21"/>
    </row>
    <row r="536" spans="1:39">
      <c r="A536" s="2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6"/>
      <c r="AH536" s="43"/>
      <c r="AJ536" s="11"/>
      <c r="AK536" s="11"/>
      <c r="AL536" s="21"/>
      <c r="AM536" s="21"/>
    </row>
    <row r="537" spans="1:39">
      <c r="A537" s="2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6"/>
      <c r="AH537" s="43"/>
      <c r="AJ537" s="11"/>
      <c r="AK537" s="11"/>
      <c r="AL537" s="21"/>
      <c r="AM537" s="21"/>
    </row>
    <row r="538" spans="1:39">
      <c r="A538" s="2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6"/>
      <c r="AH538" s="43"/>
      <c r="AJ538" s="11"/>
      <c r="AK538" s="11"/>
      <c r="AL538" s="21"/>
      <c r="AM538" s="21"/>
    </row>
    <row r="539" spans="1:39">
      <c r="A539" s="2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6"/>
      <c r="AH539" s="43"/>
      <c r="AJ539" s="11"/>
      <c r="AK539" s="11"/>
      <c r="AL539" s="21"/>
      <c r="AM539" s="21"/>
    </row>
    <row r="540" spans="1:39">
      <c r="A540" s="2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6"/>
      <c r="AH540" s="43"/>
      <c r="AJ540" s="11"/>
      <c r="AK540" s="11"/>
      <c r="AL540" s="21"/>
      <c r="AM540" s="21"/>
    </row>
    <row r="541" spans="1:39">
      <c r="A541" s="2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6"/>
      <c r="AH541" s="43"/>
      <c r="AJ541" s="11"/>
      <c r="AK541" s="11"/>
      <c r="AL541" s="21"/>
      <c r="AM541" s="21"/>
    </row>
    <row r="542" spans="1:39">
      <c r="A542" s="2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6"/>
      <c r="AH542" s="43"/>
      <c r="AJ542" s="11"/>
      <c r="AK542" s="11"/>
      <c r="AL542" s="21"/>
      <c r="AM542" s="21"/>
    </row>
    <row r="543" spans="1:39">
      <c r="A543" s="2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6"/>
      <c r="AH543" s="43"/>
      <c r="AJ543" s="11"/>
      <c r="AK543" s="11"/>
      <c r="AL543" s="21"/>
      <c r="AM543" s="21"/>
    </row>
    <row r="544" spans="1:39">
      <c r="A544" s="2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6"/>
      <c r="AH544" s="43"/>
      <c r="AJ544" s="11"/>
      <c r="AK544" s="11"/>
      <c r="AL544" s="21"/>
      <c r="AM544" s="21"/>
    </row>
    <row r="545" spans="1:39">
      <c r="A545" s="2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6"/>
      <c r="AH545" s="43"/>
      <c r="AJ545" s="11"/>
      <c r="AK545" s="11"/>
      <c r="AL545" s="21"/>
      <c r="AM545" s="21"/>
    </row>
    <row r="546" spans="1:39">
      <c r="A546" s="2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6"/>
      <c r="AH546" s="43"/>
      <c r="AJ546" s="11"/>
      <c r="AK546" s="11"/>
      <c r="AL546" s="21"/>
      <c r="AM546" s="21"/>
    </row>
    <row r="547" spans="1:39">
      <c r="A547" s="2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6"/>
      <c r="AH547" s="43"/>
      <c r="AJ547" s="11"/>
      <c r="AK547" s="11"/>
      <c r="AL547" s="21"/>
      <c r="AM547" s="21"/>
    </row>
    <row r="548" spans="1:39">
      <c r="A548" s="2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6"/>
      <c r="AH548" s="43"/>
      <c r="AJ548" s="11"/>
      <c r="AK548" s="11"/>
      <c r="AL548" s="21"/>
      <c r="AM548" s="21"/>
    </row>
    <row r="549" spans="1:39">
      <c r="A549" s="2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6"/>
      <c r="AH549" s="43"/>
      <c r="AJ549" s="11"/>
      <c r="AK549" s="11"/>
      <c r="AL549" s="21"/>
      <c r="AM549" s="21"/>
    </row>
    <row r="550" spans="1:39">
      <c r="A550" s="2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6"/>
      <c r="AH550" s="43"/>
      <c r="AJ550" s="11"/>
      <c r="AK550" s="11"/>
      <c r="AL550" s="21"/>
      <c r="AM550" s="21"/>
    </row>
    <row r="551" spans="1:39">
      <c r="A551" s="2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6"/>
      <c r="AH551" s="43"/>
      <c r="AJ551" s="11"/>
      <c r="AK551" s="11"/>
      <c r="AL551" s="21"/>
      <c r="AM551" s="21"/>
    </row>
    <row r="552" spans="1:39">
      <c r="A552" s="2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6"/>
      <c r="AH552" s="43"/>
      <c r="AJ552" s="11"/>
      <c r="AK552" s="11"/>
      <c r="AL552" s="21"/>
      <c r="AM552" s="21"/>
    </row>
    <row r="553" spans="1:39">
      <c r="A553" s="2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6"/>
      <c r="AH553" s="43"/>
      <c r="AJ553" s="11"/>
      <c r="AK553" s="11"/>
      <c r="AL553" s="21"/>
      <c r="AM553" s="21"/>
    </row>
    <row r="554" spans="1:39">
      <c r="A554" s="2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6"/>
      <c r="AH554" s="43"/>
      <c r="AJ554" s="11"/>
      <c r="AK554" s="11"/>
      <c r="AL554" s="21"/>
      <c r="AM554" s="21"/>
    </row>
    <row r="555" spans="1:39">
      <c r="A555" s="2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6"/>
      <c r="AH555" s="43"/>
      <c r="AJ555" s="11"/>
      <c r="AK555" s="11"/>
      <c r="AL555" s="21"/>
      <c r="AM555" s="21"/>
    </row>
    <row r="556" spans="1:39">
      <c r="A556" s="2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6"/>
      <c r="AH556" s="43"/>
      <c r="AJ556" s="11"/>
      <c r="AK556" s="11"/>
      <c r="AL556" s="21"/>
      <c r="AM556" s="21"/>
    </row>
    <row r="557" spans="1:39">
      <c r="A557" s="2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6"/>
      <c r="AH557" s="43"/>
      <c r="AJ557" s="11"/>
      <c r="AK557" s="11"/>
      <c r="AL557" s="21"/>
      <c r="AM557" s="21"/>
    </row>
    <row r="558" spans="1:39">
      <c r="A558" s="2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6"/>
      <c r="AH558" s="43"/>
      <c r="AJ558" s="11"/>
      <c r="AK558" s="11"/>
      <c r="AL558" s="21"/>
      <c r="AM558" s="21"/>
    </row>
    <row r="559" spans="1:39">
      <c r="A559" s="2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6"/>
      <c r="AH559" s="43"/>
      <c r="AJ559" s="11"/>
      <c r="AK559" s="11"/>
      <c r="AL559" s="21"/>
      <c r="AM559" s="21"/>
    </row>
    <row r="560" spans="1:39">
      <c r="A560" s="2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6"/>
      <c r="AH560" s="43"/>
      <c r="AJ560" s="11"/>
      <c r="AK560" s="11"/>
      <c r="AL560" s="21"/>
      <c r="AM560" s="21"/>
    </row>
    <row r="561" spans="1:39">
      <c r="A561" s="2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6"/>
      <c r="AH561" s="43"/>
      <c r="AJ561" s="11"/>
      <c r="AK561" s="11"/>
      <c r="AL561" s="21"/>
      <c r="AM561" s="21"/>
    </row>
    <row r="562" spans="1:39">
      <c r="A562" s="2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6"/>
      <c r="AH562" s="43"/>
      <c r="AJ562" s="11"/>
      <c r="AK562" s="11"/>
      <c r="AL562" s="21"/>
      <c r="AM562" s="21"/>
    </row>
    <row r="563" spans="1:39">
      <c r="A563" s="2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6"/>
      <c r="AH563" s="43"/>
      <c r="AJ563" s="11"/>
      <c r="AK563" s="11"/>
      <c r="AL563" s="21"/>
      <c r="AM563" s="21"/>
    </row>
    <row r="564" spans="1:39">
      <c r="A564" s="2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6"/>
      <c r="AH564" s="43"/>
      <c r="AJ564" s="11"/>
      <c r="AK564" s="11"/>
      <c r="AL564" s="21"/>
      <c r="AM564" s="21"/>
    </row>
    <row r="565" spans="1:39">
      <c r="A565" s="2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6"/>
      <c r="AH565" s="43"/>
      <c r="AJ565" s="11"/>
      <c r="AK565" s="11"/>
      <c r="AL565" s="21"/>
      <c r="AM565" s="21"/>
    </row>
    <row r="566" spans="1:39">
      <c r="A566" s="2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6"/>
      <c r="AH566" s="43"/>
      <c r="AJ566" s="11"/>
      <c r="AK566" s="11"/>
      <c r="AL566" s="21"/>
      <c r="AM566" s="21"/>
    </row>
    <row r="567" spans="1:39">
      <c r="A567" s="2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6"/>
      <c r="AH567" s="43"/>
      <c r="AJ567" s="11"/>
      <c r="AK567" s="11"/>
      <c r="AL567" s="21"/>
      <c r="AM567" s="21"/>
    </row>
    <row r="568" spans="1:39">
      <c r="A568" s="2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6"/>
      <c r="AH568" s="43"/>
      <c r="AJ568" s="11"/>
      <c r="AK568" s="11"/>
      <c r="AL568" s="21"/>
      <c r="AM568" s="21"/>
    </row>
    <row r="569" spans="1:39">
      <c r="A569" s="2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6"/>
      <c r="AH569" s="43"/>
      <c r="AJ569" s="11"/>
      <c r="AK569" s="11"/>
      <c r="AL569" s="21"/>
      <c r="AM569" s="21"/>
    </row>
    <row r="570" spans="1:39">
      <c r="A570" s="2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6"/>
      <c r="AH570" s="43"/>
      <c r="AJ570" s="11"/>
      <c r="AK570" s="11"/>
      <c r="AL570" s="21"/>
      <c r="AM570" s="21"/>
    </row>
    <row r="571" spans="1:39">
      <c r="A571" s="2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6"/>
      <c r="AH571" s="43"/>
      <c r="AJ571" s="11"/>
      <c r="AK571" s="11"/>
      <c r="AL571" s="21"/>
      <c r="AM571" s="21"/>
    </row>
    <row r="572" spans="1:39">
      <c r="A572" s="2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6"/>
      <c r="AH572" s="43"/>
      <c r="AJ572" s="11"/>
      <c r="AK572" s="11"/>
      <c r="AL572" s="21"/>
      <c r="AM572" s="21"/>
    </row>
    <row r="573" spans="1:39">
      <c r="A573" s="2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6"/>
      <c r="AH573" s="43"/>
      <c r="AJ573" s="11"/>
      <c r="AK573" s="11"/>
      <c r="AL573" s="21"/>
      <c r="AM573" s="21"/>
    </row>
    <row r="574" spans="1:39">
      <c r="A574" s="2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6"/>
      <c r="AH574" s="43"/>
      <c r="AJ574" s="11"/>
      <c r="AK574" s="11"/>
      <c r="AL574" s="21"/>
      <c r="AM574" s="21"/>
    </row>
    <row r="575" spans="1:39">
      <c r="A575" s="2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6"/>
      <c r="AH575" s="43"/>
      <c r="AJ575" s="11"/>
      <c r="AK575" s="11"/>
      <c r="AL575" s="21"/>
      <c r="AM575" s="21"/>
    </row>
    <row r="576" spans="1:39">
      <c r="A576" s="2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6"/>
      <c r="AH576" s="43"/>
      <c r="AJ576" s="11"/>
      <c r="AK576" s="11"/>
      <c r="AL576" s="21"/>
      <c r="AM576" s="21"/>
    </row>
    <row r="577" spans="1:39">
      <c r="A577" s="2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6"/>
      <c r="AH577" s="43"/>
      <c r="AJ577" s="11"/>
      <c r="AK577" s="11"/>
      <c r="AL577" s="21"/>
      <c r="AM577" s="21"/>
    </row>
    <row r="578" spans="1:39">
      <c r="A578" s="2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6"/>
      <c r="AH578" s="43"/>
      <c r="AJ578" s="11"/>
      <c r="AK578" s="11"/>
      <c r="AL578" s="21"/>
      <c r="AM578" s="21"/>
    </row>
    <row r="579" spans="1:39">
      <c r="A579" s="2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6"/>
      <c r="AH579" s="43"/>
      <c r="AJ579" s="11"/>
      <c r="AK579" s="11"/>
      <c r="AL579" s="21"/>
      <c r="AM579" s="21"/>
    </row>
    <row r="580" spans="1:39">
      <c r="A580" s="2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6"/>
      <c r="AH580" s="43"/>
      <c r="AJ580" s="11"/>
      <c r="AK580" s="11"/>
      <c r="AL580" s="21"/>
      <c r="AM580" s="21"/>
    </row>
    <row r="581" spans="1:39">
      <c r="A581" s="2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6"/>
      <c r="AH581" s="43"/>
      <c r="AJ581" s="11"/>
      <c r="AK581" s="11"/>
      <c r="AL581" s="21"/>
      <c r="AM581" s="21"/>
    </row>
    <row r="582" spans="1:39">
      <c r="A582" s="2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6"/>
      <c r="AH582" s="43"/>
      <c r="AJ582" s="11"/>
      <c r="AK582" s="11"/>
      <c r="AL582" s="21"/>
      <c r="AM582" s="21"/>
    </row>
    <row r="583" spans="1:39">
      <c r="A583" s="2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6"/>
      <c r="AH583" s="43"/>
      <c r="AJ583" s="11"/>
      <c r="AK583" s="11"/>
      <c r="AL583" s="21"/>
      <c r="AM583" s="21"/>
    </row>
    <row r="584" spans="1:39">
      <c r="A584" s="2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6"/>
      <c r="AH584" s="43"/>
      <c r="AJ584" s="11"/>
      <c r="AK584" s="11"/>
      <c r="AL584" s="21"/>
      <c r="AM584" s="21"/>
    </row>
    <row r="585" spans="1:39">
      <c r="A585" s="2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6"/>
      <c r="AH585" s="43"/>
      <c r="AJ585" s="11"/>
      <c r="AK585" s="11"/>
      <c r="AL585" s="21"/>
      <c r="AM585" s="21"/>
    </row>
    <row r="586" spans="1:39">
      <c r="A586" s="2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6"/>
      <c r="AH586" s="43"/>
      <c r="AJ586" s="11"/>
      <c r="AK586" s="11"/>
      <c r="AL586" s="21"/>
      <c r="AM586" s="21"/>
    </row>
    <row r="587" spans="1:39">
      <c r="A587" s="2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6"/>
      <c r="AH587" s="43"/>
      <c r="AJ587" s="11"/>
      <c r="AK587" s="11"/>
      <c r="AL587" s="21"/>
      <c r="AM587" s="21"/>
    </row>
    <row r="588" spans="1:39">
      <c r="A588" s="2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6"/>
      <c r="AH588" s="43"/>
      <c r="AJ588" s="11"/>
      <c r="AK588" s="11"/>
      <c r="AL588" s="21"/>
      <c r="AM588" s="21"/>
    </row>
    <row r="589" spans="1:39">
      <c r="A589" s="2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6"/>
      <c r="AH589" s="43"/>
      <c r="AJ589" s="11"/>
      <c r="AK589" s="11"/>
      <c r="AL589" s="21"/>
      <c r="AM589" s="21"/>
    </row>
    <row r="590" spans="1:39">
      <c r="A590" s="2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6"/>
      <c r="AH590" s="43"/>
      <c r="AJ590" s="11"/>
      <c r="AK590" s="11"/>
      <c r="AL590" s="21"/>
      <c r="AM590" s="21"/>
    </row>
    <row r="591" spans="1:39">
      <c r="A591" s="2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6"/>
      <c r="AH591" s="43"/>
      <c r="AJ591" s="11"/>
      <c r="AK591" s="11"/>
      <c r="AL591" s="21"/>
      <c r="AM591" s="21"/>
    </row>
    <row r="592" spans="1:39">
      <c r="A592" s="2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6"/>
      <c r="AH592" s="43"/>
      <c r="AJ592" s="11"/>
      <c r="AK592" s="11"/>
      <c r="AL592" s="21"/>
      <c r="AM592" s="21"/>
    </row>
    <row r="593" spans="1:39">
      <c r="A593" s="2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6"/>
      <c r="AH593" s="43"/>
      <c r="AJ593" s="11"/>
      <c r="AK593" s="11"/>
      <c r="AL593" s="21"/>
      <c r="AM593" s="21"/>
    </row>
    <row r="594" spans="1:39">
      <c r="A594" s="2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6"/>
      <c r="AH594" s="43"/>
      <c r="AJ594" s="11"/>
      <c r="AK594" s="11"/>
      <c r="AL594" s="21"/>
      <c r="AM594" s="21"/>
    </row>
    <row r="595" spans="1:39">
      <c r="A595" s="2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6"/>
      <c r="AH595" s="43"/>
      <c r="AJ595" s="11"/>
      <c r="AK595" s="11"/>
      <c r="AL595" s="21"/>
      <c r="AM595" s="21"/>
    </row>
    <row r="596" spans="1:39">
      <c r="A596" s="2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6"/>
      <c r="AH596" s="43"/>
      <c r="AJ596" s="11"/>
      <c r="AK596" s="11"/>
      <c r="AL596" s="21"/>
      <c r="AM596" s="21"/>
    </row>
    <row r="597" spans="1:39">
      <c r="A597" s="2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6"/>
      <c r="AH597" s="43"/>
      <c r="AJ597" s="11"/>
      <c r="AK597" s="11"/>
      <c r="AL597" s="21"/>
      <c r="AM597" s="21"/>
    </row>
    <row r="598" spans="1:39">
      <c r="A598" s="2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6"/>
      <c r="AH598" s="43"/>
      <c r="AJ598" s="11"/>
      <c r="AK598" s="11"/>
      <c r="AL598" s="21"/>
      <c r="AM598" s="21"/>
    </row>
    <row r="599" spans="1:39">
      <c r="A599" s="2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6"/>
      <c r="AH599" s="43"/>
      <c r="AJ599" s="11"/>
      <c r="AK599" s="11"/>
      <c r="AL599" s="21"/>
      <c r="AM599" s="21"/>
    </row>
    <row r="600" spans="1:39">
      <c r="A600" s="2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6"/>
      <c r="AH600" s="43"/>
      <c r="AJ600" s="11"/>
      <c r="AK600" s="11"/>
      <c r="AL600" s="21"/>
      <c r="AM600" s="21"/>
    </row>
    <row r="601" spans="1:39">
      <c r="A601" s="2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6"/>
      <c r="AH601" s="43"/>
      <c r="AJ601" s="11"/>
      <c r="AK601" s="11"/>
      <c r="AL601" s="21"/>
      <c r="AM601" s="21"/>
    </row>
    <row r="602" spans="1:39">
      <c r="A602" s="2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6"/>
      <c r="AH602" s="43"/>
      <c r="AJ602" s="11"/>
      <c r="AK602" s="11"/>
      <c r="AL602" s="21"/>
      <c r="AM602" s="21"/>
    </row>
    <row r="603" spans="1:39">
      <c r="A603" s="2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6"/>
      <c r="AH603" s="43"/>
      <c r="AJ603" s="11"/>
      <c r="AK603" s="11"/>
      <c r="AL603" s="21"/>
      <c r="AM603" s="21"/>
    </row>
    <row r="604" spans="1:39">
      <c r="A604" s="2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6"/>
      <c r="AH604" s="43"/>
      <c r="AJ604" s="11"/>
      <c r="AK604" s="11"/>
      <c r="AL604" s="21"/>
      <c r="AM604" s="21"/>
    </row>
    <row r="605" spans="1:39">
      <c r="A605" s="2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6"/>
      <c r="AH605" s="43"/>
      <c r="AJ605" s="11"/>
      <c r="AK605" s="11"/>
      <c r="AL605" s="21"/>
      <c r="AM605" s="21"/>
    </row>
    <row r="606" spans="1:39">
      <c r="A606" s="2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6"/>
      <c r="AH606" s="43"/>
      <c r="AJ606" s="11"/>
      <c r="AK606" s="11"/>
      <c r="AL606" s="21"/>
      <c r="AM606" s="21"/>
    </row>
    <row r="607" spans="1:39">
      <c r="A607" s="2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6"/>
      <c r="AH607" s="43"/>
      <c r="AJ607" s="11"/>
      <c r="AK607" s="11"/>
      <c r="AL607" s="21"/>
      <c r="AM607" s="21"/>
    </row>
    <row r="608" spans="1:39">
      <c r="A608" s="2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6"/>
      <c r="AH608" s="43"/>
      <c r="AJ608" s="11"/>
      <c r="AK608" s="11"/>
      <c r="AL608" s="21"/>
      <c r="AM608" s="21"/>
    </row>
    <row r="609" spans="1:39">
      <c r="A609" s="2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6"/>
      <c r="AH609" s="43"/>
      <c r="AJ609" s="11"/>
      <c r="AK609" s="11"/>
      <c r="AL609" s="21"/>
      <c r="AM609" s="21"/>
    </row>
    <row r="610" spans="1:39">
      <c r="A610" s="2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6"/>
      <c r="AH610" s="43"/>
      <c r="AJ610" s="11"/>
      <c r="AK610" s="11"/>
      <c r="AL610" s="21"/>
      <c r="AM610" s="21"/>
    </row>
    <row r="611" spans="1:39">
      <c r="A611" s="2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6"/>
      <c r="AH611" s="43"/>
      <c r="AJ611" s="11"/>
      <c r="AK611" s="11"/>
      <c r="AL611" s="21"/>
      <c r="AM611" s="21"/>
    </row>
    <row r="612" spans="1:39">
      <c r="A612" s="2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6"/>
      <c r="AH612" s="43"/>
      <c r="AJ612" s="11"/>
      <c r="AK612" s="11"/>
      <c r="AL612" s="21"/>
      <c r="AM612" s="21"/>
    </row>
    <row r="613" spans="1:39">
      <c r="A613" s="2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6"/>
      <c r="AH613" s="43"/>
      <c r="AJ613" s="11"/>
      <c r="AK613" s="11"/>
      <c r="AL613" s="21"/>
      <c r="AM613" s="21"/>
    </row>
    <row r="614" spans="1:39">
      <c r="A614" s="2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6"/>
      <c r="AH614" s="43"/>
      <c r="AJ614" s="11"/>
      <c r="AK614" s="11"/>
      <c r="AL614" s="21"/>
      <c r="AM614" s="21"/>
    </row>
    <row r="615" spans="1:39">
      <c r="A615" s="2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6"/>
      <c r="AH615" s="43"/>
      <c r="AJ615" s="11"/>
      <c r="AK615" s="11"/>
      <c r="AL615" s="21"/>
      <c r="AM615" s="21"/>
    </row>
    <row r="616" spans="1:39">
      <c r="A616" s="2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6"/>
      <c r="AH616" s="43"/>
      <c r="AJ616" s="11"/>
      <c r="AK616" s="11"/>
      <c r="AL616" s="21"/>
      <c r="AM616" s="21"/>
    </row>
    <row r="617" spans="1:39">
      <c r="A617" s="2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6"/>
      <c r="AH617" s="43"/>
      <c r="AJ617" s="11"/>
      <c r="AK617" s="11"/>
      <c r="AL617" s="21"/>
      <c r="AM617" s="21"/>
    </row>
    <row r="618" spans="1:39">
      <c r="A618" s="2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6"/>
      <c r="AH618" s="43"/>
      <c r="AJ618" s="11"/>
      <c r="AK618" s="11"/>
      <c r="AL618" s="21"/>
      <c r="AM618" s="21"/>
    </row>
    <row r="619" spans="1:39">
      <c r="A619" s="2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6"/>
      <c r="AH619" s="43"/>
      <c r="AJ619" s="11"/>
      <c r="AK619" s="11"/>
      <c r="AL619" s="21"/>
      <c r="AM619" s="21"/>
    </row>
    <row r="620" spans="1:39">
      <c r="A620" s="2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6"/>
      <c r="AH620" s="43"/>
      <c r="AJ620" s="11"/>
      <c r="AK620" s="11"/>
      <c r="AL620" s="21"/>
      <c r="AM620" s="21"/>
    </row>
    <row r="621" spans="1:39">
      <c r="A621" s="2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6"/>
      <c r="AH621" s="43"/>
      <c r="AJ621" s="11"/>
      <c r="AK621" s="11"/>
      <c r="AL621" s="21"/>
      <c r="AM621" s="21"/>
    </row>
    <row r="622" spans="1:39">
      <c r="A622" s="2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6"/>
      <c r="AH622" s="43"/>
      <c r="AJ622" s="11"/>
      <c r="AK622" s="11"/>
      <c r="AL622" s="21"/>
      <c r="AM622" s="21"/>
    </row>
    <row r="623" spans="1:39">
      <c r="A623" s="2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6"/>
      <c r="AH623" s="43"/>
      <c r="AJ623" s="11"/>
      <c r="AK623" s="11"/>
      <c r="AL623" s="21"/>
      <c r="AM623" s="21"/>
    </row>
    <row r="624" spans="1:39">
      <c r="A624" s="2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6"/>
      <c r="AH624" s="43"/>
      <c r="AJ624" s="11"/>
      <c r="AK624" s="11"/>
      <c r="AL624" s="21"/>
      <c r="AM624" s="21"/>
    </row>
    <row r="625" spans="1:39">
      <c r="A625" s="2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6"/>
      <c r="AH625" s="43"/>
      <c r="AJ625" s="11"/>
      <c r="AK625" s="11"/>
      <c r="AL625" s="21"/>
      <c r="AM625" s="21"/>
    </row>
    <row r="626" spans="1:39">
      <c r="A626" s="2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6"/>
      <c r="AH626" s="43"/>
      <c r="AJ626" s="11"/>
      <c r="AK626" s="11"/>
      <c r="AL626" s="21"/>
      <c r="AM626" s="21"/>
    </row>
    <row r="627" spans="1:39">
      <c r="A627" s="2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6"/>
      <c r="AH627" s="43"/>
      <c r="AJ627" s="11"/>
      <c r="AK627" s="11"/>
      <c r="AL627" s="21"/>
      <c r="AM627" s="21"/>
    </row>
    <row r="628" spans="1:39">
      <c r="A628" s="2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6"/>
      <c r="AH628" s="43"/>
      <c r="AJ628" s="11"/>
      <c r="AK628" s="11"/>
      <c r="AL628" s="21"/>
      <c r="AM628" s="21"/>
    </row>
    <row r="629" spans="1:39">
      <c r="A629" s="2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6"/>
      <c r="AH629" s="43"/>
      <c r="AJ629" s="11"/>
      <c r="AK629" s="11"/>
      <c r="AL629" s="21"/>
      <c r="AM629" s="21"/>
    </row>
    <row r="630" spans="1:39">
      <c r="A630" s="2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6"/>
      <c r="AH630" s="43"/>
      <c r="AJ630" s="11"/>
      <c r="AK630" s="11"/>
      <c r="AL630" s="21"/>
      <c r="AM630" s="21"/>
    </row>
    <row r="631" spans="1:39">
      <c r="A631" s="2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6"/>
      <c r="AH631" s="43"/>
      <c r="AJ631" s="11"/>
      <c r="AK631" s="11"/>
      <c r="AL631" s="21"/>
      <c r="AM631" s="21"/>
    </row>
    <row r="632" spans="1:39">
      <c r="A632" s="2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6"/>
      <c r="AH632" s="43"/>
      <c r="AJ632" s="11"/>
      <c r="AK632" s="11"/>
      <c r="AL632" s="21"/>
      <c r="AM632" s="21"/>
    </row>
    <row r="633" spans="1:39">
      <c r="A633" s="2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6"/>
      <c r="AH633" s="43"/>
      <c r="AJ633" s="11"/>
      <c r="AK633" s="11"/>
      <c r="AL633" s="21"/>
      <c r="AM633" s="21"/>
    </row>
    <row r="634" spans="1:39">
      <c r="A634" s="2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6"/>
      <c r="AH634" s="43"/>
      <c r="AJ634" s="11"/>
      <c r="AK634" s="11"/>
      <c r="AL634" s="21"/>
      <c r="AM634" s="21"/>
    </row>
    <row r="635" spans="1:39">
      <c r="A635" s="2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6"/>
      <c r="AH635" s="43"/>
      <c r="AJ635" s="11"/>
      <c r="AK635" s="11"/>
      <c r="AL635" s="21"/>
      <c r="AM635" s="21"/>
    </row>
    <row r="636" spans="1:39">
      <c r="A636" s="2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6"/>
      <c r="AH636" s="43"/>
      <c r="AJ636" s="11"/>
      <c r="AK636" s="11"/>
      <c r="AL636" s="21"/>
      <c r="AM636" s="21"/>
    </row>
    <row r="637" spans="1:39">
      <c r="A637" s="2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6"/>
      <c r="AH637" s="43"/>
      <c r="AJ637" s="11"/>
      <c r="AK637" s="11"/>
      <c r="AL637" s="21"/>
      <c r="AM637" s="21"/>
    </row>
    <row r="638" spans="1:39">
      <c r="A638" s="2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6"/>
      <c r="AH638" s="43"/>
      <c r="AJ638" s="11"/>
      <c r="AK638" s="11"/>
      <c r="AL638" s="21"/>
      <c r="AM638" s="21"/>
    </row>
    <row r="639" spans="1:39">
      <c r="A639" s="2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6"/>
      <c r="AH639" s="43"/>
      <c r="AJ639" s="11"/>
      <c r="AK639" s="11"/>
      <c r="AL639" s="21"/>
      <c r="AM639" s="21"/>
    </row>
    <row r="640" spans="1:39">
      <c r="A640" s="2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6"/>
      <c r="AH640" s="43"/>
      <c r="AJ640" s="11"/>
      <c r="AK640" s="11"/>
      <c r="AL640" s="21"/>
      <c r="AM640" s="21"/>
    </row>
    <row r="641" spans="1:39">
      <c r="A641" s="2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6"/>
      <c r="AH641" s="43"/>
      <c r="AJ641" s="11"/>
      <c r="AK641" s="11"/>
      <c r="AL641" s="21"/>
      <c r="AM641" s="21"/>
    </row>
    <row r="642" spans="1:39">
      <c r="A642" s="2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6"/>
      <c r="AH642" s="43"/>
      <c r="AJ642" s="11"/>
      <c r="AK642" s="11"/>
      <c r="AL642" s="21"/>
      <c r="AM642" s="21"/>
    </row>
    <row r="643" spans="1:39">
      <c r="A643" s="2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6"/>
      <c r="AH643" s="43"/>
      <c r="AJ643" s="11"/>
      <c r="AK643" s="11"/>
      <c r="AL643" s="21"/>
      <c r="AM643" s="21"/>
    </row>
    <row r="644" spans="1:39">
      <c r="A644" s="2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6"/>
      <c r="AH644" s="43"/>
      <c r="AJ644" s="11"/>
      <c r="AK644" s="11"/>
      <c r="AL644" s="21"/>
      <c r="AM644" s="21"/>
    </row>
    <row r="645" spans="1:39">
      <c r="A645" s="2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6"/>
      <c r="AH645" s="43"/>
      <c r="AJ645" s="11"/>
      <c r="AK645" s="11"/>
      <c r="AL645" s="21"/>
      <c r="AM645" s="21"/>
    </row>
    <row r="646" spans="1:39">
      <c r="A646" s="2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6"/>
      <c r="AH646" s="43"/>
      <c r="AJ646" s="11"/>
      <c r="AK646" s="11"/>
      <c r="AL646" s="21"/>
      <c r="AM646" s="21"/>
    </row>
    <row r="647" spans="1:39">
      <c r="A647" s="2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6"/>
      <c r="AH647" s="43"/>
      <c r="AJ647" s="11"/>
      <c r="AK647" s="11"/>
      <c r="AL647" s="21"/>
      <c r="AM647" s="21"/>
    </row>
    <row r="648" spans="1:39">
      <c r="A648" s="2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6"/>
      <c r="AH648" s="43"/>
      <c r="AJ648" s="11"/>
      <c r="AK648" s="11"/>
      <c r="AL648" s="21"/>
      <c r="AM648" s="21"/>
    </row>
    <row r="649" spans="1:39">
      <c r="A649" s="2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6"/>
      <c r="AH649" s="43"/>
      <c r="AJ649" s="11"/>
      <c r="AK649" s="11"/>
      <c r="AL649" s="21"/>
      <c r="AM649" s="21"/>
    </row>
    <row r="650" spans="1:39">
      <c r="A650" s="2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6"/>
      <c r="AH650" s="43"/>
      <c r="AJ650" s="11"/>
      <c r="AK650" s="11"/>
      <c r="AL650" s="21"/>
      <c r="AM650" s="21"/>
    </row>
    <row r="651" spans="1:39">
      <c r="A651" s="2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6"/>
      <c r="AH651" s="43"/>
      <c r="AJ651" s="11"/>
      <c r="AK651" s="11"/>
      <c r="AL651" s="21"/>
      <c r="AM651" s="21"/>
    </row>
    <row r="652" spans="1:39">
      <c r="A652" s="2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6"/>
      <c r="AH652" s="43"/>
      <c r="AJ652" s="11"/>
      <c r="AK652" s="11"/>
      <c r="AL652" s="21"/>
      <c r="AM652" s="21"/>
    </row>
    <row r="653" spans="1:39">
      <c r="A653" s="2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6"/>
      <c r="AH653" s="43"/>
      <c r="AJ653" s="11"/>
      <c r="AK653" s="11"/>
      <c r="AL653" s="21"/>
      <c r="AM653" s="21"/>
    </row>
    <row r="654" spans="1:39">
      <c r="A654" s="2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6"/>
      <c r="AH654" s="43"/>
      <c r="AJ654" s="11"/>
      <c r="AK654" s="11"/>
      <c r="AL654" s="21"/>
      <c r="AM654" s="21"/>
    </row>
    <row r="655" spans="1:39">
      <c r="A655" s="2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6"/>
      <c r="AH655" s="43"/>
      <c r="AJ655" s="11"/>
      <c r="AK655" s="11"/>
      <c r="AL655" s="21"/>
      <c r="AM655" s="21"/>
    </row>
    <row r="656" spans="1:39">
      <c r="A656" s="2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6"/>
      <c r="AH656" s="43"/>
      <c r="AJ656" s="11"/>
      <c r="AK656" s="11"/>
      <c r="AL656" s="21"/>
      <c r="AM656" s="21"/>
    </row>
    <row r="657" spans="1:39">
      <c r="A657" s="2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6"/>
      <c r="AH657" s="43"/>
      <c r="AJ657" s="11"/>
      <c r="AK657" s="11"/>
      <c r="AL657" s="21"/>
      <c r="AM657" s="21"/>
    </row>
    <row r="658" spans="1:39">
      <c r="A658" s="2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6"/>
      <c r="AH658" s="43"/>
      <c r="AJ658" s="11"/>
      <c r="AK658" s="11"/>
      <c r="AL658" s="21"/>
      <c r="AM658" s="21"/>
    </row>
    <row r="659" spans="1:39">
      <c r="A659" s="2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6"/>
      <c r="AH659" s="43"/>
      <c r="AJ659" s="11"/>
      <c r="AK659" s="11"/>
      <c r="AL659" s="21"/>
      <c r="AM659" s="21"/>
    </row>
    <row r="660" spans="1:39">
      <c r="A660" s="2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6"/>
      <c r="AH660" s="43"/>
      <c r="AJ660" s="11"/>
      <c r="AK660" s="11"/>
      <c r="AL660" s="21"/>
      <c r="AM660" s="21"/>
    </row>
    <row r="661" spans="1:39">
      <c r="A661" s="2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6"/>
      <c r="AH661" s="43"/>
      <c r="AJ661" s="11"/>
      <c r="AK661" s="11"/>
      <c r="AL661" s="21"/>
      <c r="AM661" s="21"/>
    </row>
    <row r="662" spans="1:39">
      <c r="A662" s="2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6"/>
      <c r="AH662" s="43"/>
      <c r="AJ662" s="11"/>
      <c r="AK662" s="11"/>
      <c r="AL662" s="21"/>
      <c r="AM662" s="21"/>
    </row>
    <row r="663" spans="1:39">
      <c r="A663" s="2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6"/>
      <c r="AH663" s="43"/>
      <c r="AJ663" s="11"/>
      <c r="AK663" s="11"/>
      <c r="AL663" s="21"/>
      <c r="AM663" s="21"/>
    </row>
    <row r="664" spans="1:39">
      <c r="A664" s="2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6"/>
      <c r="AH664" s="43"/>
      <c r="AJ664" s="11"/>
      <c r="AK664" s="11"/>
      <c r="AL664" s="21"/>
      <c r="AM664" s="21"/>
    </row>
    <row r="665" spans="1:39">
      <c r="A665" s="2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6"/>
      <c r="AH665" s="43"/>
      <c r="AJ665" s="11"/>
      <c r="AK665" s="11"/>
      <c r="AL665" s="21"/>
      <c r="AM665" s="21"/>
    </row>
    <row r="666" spans="1:39">
      <c r="A666" s="2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6"/>
      <c r="AH666" s="43"/>
      <c r="AJ666" s="11"/>
      <c r="AK666" s="11"/>
      <c r="AL666" s="21"/>
      <c r="AM666" s="21"/>
    </row>
    <row r="667" spans="1:39">
      <c r="A667" s="2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6"/>
      <c r="AH667" s="43"/>
      <c r="AJ667" s="11"/>
      <c r="AK667" s="11"/>
      <c r="AL667" s="21"/>
      <c r="AM667" s="21"/>
    </row>
    <row r="668" spans="1:39">
      <c r="A668" s="2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6"/>
      <c r="AH668" s="43"/>
      <c r="AJ668" s="11"/>
      <c r="AK668" s="11"/>
      <c r="AL668" s="21"/>
      <c r="AM668" s="21"/>
    </row>
    <row r="669" spans="1:39">
      <c r="A669" s="2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6"/>
      <c r="AH669" s="43"/>
      <c r="AJ669" s="11"/>
      <c r="AK669" s="11"/>
      <c r="AL669" s="21"/>
      <c r="AM669" s="21"/>
    </row>
    <row r="670" spans="1:39">
      <c r="A670" s="2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6"/>
      <c r="AH670" s="43"/>
      <c r="AJ670" s="11"/>
      <c r="AK670" s="11"/>
      <c r="AL670" s="21"/>
      <c r="AM670" s="21"/>
    </row>
    <row r="671" spans="1:39">
      <c r="A671" s="2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6"/>
      <c r="AH671" s="43"/>
      <c r="AJ671" s="11"/>
      <c r="AK671" s="11"/>
      <c r="AL671" s="21"/>
      <c r="AM671" s="21"/>
    </row>
    <row r="672" spans="1:39">
      <c r="A672" s="2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6"/>
      <c r="AH672" s="43"/>
      <c r="AJ672" s="11"/>
      <c r="AK672" s="11"/>
      <c r="AL672" s="21"/>
      <c r="AM672" s="21"/>
    </row>
    <row r="673" spans="1:39">
      <c r="A673" s="2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6"/>
      <c r="AH673" s="43"/>
      <c r="AJ673" s="11"/>
      <c r="AK673" s="11"/>
      <c r="AL673" s="21"/>
      <c r="AM673" s="21"/>
    </row>
    <row r="674" spans="1:39">
      <c r="A674" s="2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6"/>
      <c r="AH674" s="43"/>
      <c r="AJ674" s="11"/>
      <c r="AK674" s="11"/>
      <c r="AL674" s="21"/>
      <c r="AM674" s="21"/>
    </row>
    <row r="675" spans="1:39">
      <c r="A675" s="2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6"/>
      <c r="AH675" s="43"/>
      <c r="AJ675" s="11"/>
      <c r="AK675" s="11"/>
      <c r="AL675" s="21"/>
      <c r="AM675" s="21"/>
    </row>
    <row r="676" spans="1:39">
      <c r="A676" s="2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6"/>
      <c r="AH676" s="43"/>
      <c r="AJ676" s="11"/>
      <c r="AK676" s="11"/>
      <c r="AL676" s="21"/>
      <c r="AM676" s="21"/>
    </row>
    <row r="677" spans="1:39">
      <c r="A677" s="2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6"/>
      <c r="AH677" s="43"/>
      <c r="AJ677" s="11"/>
      <c r="AK677" s="11"/>
      <c r="AL677" s="21"/>
      <c r="AM677" s="21"/>
    </row>
    <row r="678" spans="1:39">
      <c r="A678" s="2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6"/>
      <c r="AH678" s="43"/>
      <c r="AJ678" s="11"/>
      <c r="AK678" s="11"/>
      <c r="AL678" s="21"/>
      <c r="AM678" s="21"/>
    </row>
    <row r="679" spans="1:39">
      <c r="A679" s="2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6"/>
      <c r="AH679" s="43"/>
      <c r="AJ679" s="11"/>
      <c r="AK679" s="11"/>
      <c r="AL679" s="21"/>
      <c r="AM679" s="21"/>
    </row>
    <row r="680" spans="1:39">
      <c r="A680" s="2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6"/>
      <c r="AH680" s="43"/>
      <c r="AJ680" s="11"/>
      <c r="AK680" s="11"/>
      <c r="AL680" s="21"/>
      <c r="AM680" s="21"/>
    </row>
    <row r="681" spans="1:39">
      <c r="A681" s="2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6"/>
      <c r="AH681" s="43"/>
      <c r="AJ681" s="11"/>
      <c r="AK681" s="11"/>
      <c r="AL681" s="21"/>
      <c r="AM681" s="21"/>
    </row>
    <row r="682" spans="1:39">
      <c r="A682" s="2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6"/>
      <c r="AH682" s="43"/>
      <c r="AJ682" s="11"/>
      <c r="AK682" s="11"/>
      <c r="AL682" s="21"/>
      <c r="AM682" s="21"/>
    </row>
    <row r="683" spans="1:39">
      <c r="A683" s="2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6"/>
      <c r="AH683" s="43"/>
      <c r="AJ683" s="11"/>
      <c r="AK683" s="11"/>
      <c r="AL683" s="21"/>
      <c r="AM683" s="21"/>
    </row>
    <row r="684" spans="1:39">
      <c r="A684" s="2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6"/>
      <c r="AH684" s="43"/>
      <c r="AJ684" s="11"/>
      <c r="AK684" s="11"/>
      <c r="AL684" s="21"/>
      <c r="AM684" s="21"/>
    </row>
    <row r="685" spans="1:39">
      <c r="A685" s="2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6"/>
      <c r="AH685" s="43"/>
      <c r="AJ685" s="11"/>
      <c r="AK685" s="11"/>
      <c r="AL685" s="21"/>
      <c r="AM685" s="21"/>
    </row>
    <row r="686" spans="1:39">
      <c r="A686" s="2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6"/>
      <c r="AH686" s="43"/>
      <c r="AJ686" s="11"/>
      <c r="AK686" s="11"/>
      <c r="AL686" s="21"/>
      <c r="AM686" s="21"/>
    </row>
    <row r="687" spans="1:39">
      <c r="A687" s="2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6"/>
      <c r="AH687" s="43"/>
      <c r="AJ687" s="11"/>
      <c r="AK687" s="11"/>
      <c r="AL687" s="21"/>
      <c r="AM687" s="21"/>
    </row>
    <row r="688" spans="1:39">
      <c r="A688" s="2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6"/>
      <c r="AH688" s="43"/>
      <c r="AJ688" s="11"/>
      <c r="AK688" s="11"/>
      <c r="AL688" s="21"/>
      <c r="AM688" s="21"/>
    </row>
    <row r="689" spans="1:39">
      <c r="A689" s="2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6"/>
      <c r="AH689" s="43"/>
      <c r="AJ689" s="11"/>
      <c r="AK689" s="11"/>
      <c r="AL689" s="21"/>
      <c r="AM689" s="21"/>
    </row>
    <row r="690" spans="1:39">
      <c r="A690" s="2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6"/>
      <c r="AH690" s="43"/>
      <c r="AJ690" s="11"/>
      <c r="AK690" s="11"/>
      <c r="AL690" s="21"/>
      <c r="AM690" s="21"/>
    </row>
    <row r="691" spans="1:39">
      <c r="A691" s="2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6"/>
      <c r="AH691" s="43"/>
      <c r="AJ691" s="11"/>
      <c r="AK691" s="11"/>
      <c r="AL691" s="21"/>
      <c r="AM691" s="21"/>
    </row>
    <row r="692" spans="1:39">
      <c r="A692" s="2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6"/>
      <c r="AH692" s="43"/>
      <c r="AJ692" s="11"/>
      <c r="AK692" s="11"/>
      <c r="AL692" s="21"/>
      <c r="AM692" s="21"/>
    </row>
    <row r="693" spans="1:39">
      <c r="A693" s="2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6"/>
      <c r="AH693" s="43"/>
      <c r="AJ693" s="11"/>
      <c r="AK693" s="11"/>
      <c r="AL693" s="21"/>
      <c r="AM693" s="21"/>
    </row>
    <row r="694" spans="1:39">
      <c r="A694" s="2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6"/>
      <c r="AH694" s="43"/>
      <c r="AJ694" s="11"/>
      <c r="AK694" s="11"/>
      <c r="AL694" s="21"/>
      <c r="AM694" s="21"/>
    </row>
    <row r="695" spans="1:39">
      <c r="A695" s="2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6"/>
      <c r="AH695" s="43"/>
      <c r="AJ695" s="11"/>
      <c r="AK695" s="11"/>
      <c r="AL695" s="21"/>
      <c r="AM695" s="21"/>
    </row>
    <row r="696" spans="1:39">
      <c r="A696" s="2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6"/>
      <c r="AH696" s="43"/>
      <c r="AJ696" s="11"/>
      <c r="AK696" s="11"/>
      <c r="AL696" s="21"/>
      <c r="AM696" s="21"/>
    </row>
    <row r="697" spans="1:39">
      <c r="A697" s="2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6"/>
      <c r="AH697" s="43"/>
      <c r="AJ697" s="11"/>
      <c r="AK697" s="11"/>
      <c r="AL697" s="21"/>
      <c r="AM697" s="21"/>
    </row>
    <row r="698" spans="1:39">
      <c r="A698" s="2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6"/>
      <c r="AH698" s="43"/>
      <c r="AJ698" s="11"/>
      <c r="AK698" s="11"/>
      <c r="AL698" s="21"/>
      <c r="AM698" s="21"/>
    </row>
    <row r="699" spans="1:39">
      <c r="A699" s="2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6"/>
      <c r="AH699" s="43"/>
      <c r="AJ699" s="11"/>
      <c r="AK699" s="11"/>
      <c r="AL699" s="21"/>
      <c r="AM699" s="21"/>
    </row>
    <row r="700" spans="1:39">
      <c r="A700" s="2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6"/>
      <c r="AH700" s="43"/>
      <c r="AJ700" s="11"/>
      <c r="AK700" s="11"/>
      <c r="AL700" s="21"/>
      <c r="AM700" s="21"/>
    </row>
    <row r="701" spans="1:39">
      <c r="A701" s="2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6"/>
      <c r="AH701" s="43"/>
      <c r="AJ701" s="11"/>
      <c r="AK701" s="11"/>
      <c r="AL701" s="21"/>
      <c r="AM701" s="21"/>
    </row>
    <row r="702" spans="1:39">
      <c r="A702" s="2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6"/>
      <c r="AH702" s="43"/>
      <c r="AJ702" s="11"/>
      <c r="AK702" s="11"/>
      <c r="AL702" s="21"/>
      <c r="AM702" s="21"/>
    </row>
    <row r="703" spans="1:39">
      <c r="A703" s="2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6"/>
      <c r="AH703" s="43"/>
      <c r="AJ703" s="11"/>
      <c r="AK703" s="11"/>
      <c r="AL703" s="21"/>
      <c r="AM703" s="21"/>
    </row>
    <row r="704" spans="1:39">
      <c r="A704" s="2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6"/>
      <c r="AH704" s="43"/>
      <c r="AJ704" s="11"/>
      <c r="AK704" s="11"/>
      <c r="AL704" s="21"/>
      <c r="AM704" s="21"/>
    </row>
    <row r="705" spans="1:39">
      <c r="A705" s="2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6"/>
      <c r="AH705" s="43"/>
      <c r="AJ705" s="11"/>
      <c r="AK705" s="11"/>
      <c r="AL705" s="21"/>
      <c r="AM705" s="21"/>
    </row>
    <row r="706" spans="1:39">
      <c r="A706" s="2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6"/>
      <c r="AH706" s="43"/>
      <c r="AJ706" s="11"/>
      <c r="AK706" s="11"/>
      <c r="AL706" s="21"/>
      <c r="AM706" s="21"/>
    </row>
    <row r="707" spans="1:39">
      <c r="A707" s="2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6"/>
      <c r="AH707" s="43"/>
      <c r="AJ707" s="11"/>
      <c r="AK707" s="11"/>
      <c r="AL707" s="21"/>
      <c r="AM707" s="21"/>
    </row>
    <row r="708" spans="1:39">
      <c r="A708" s="2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6"/>
      <c r="AH708" s="43"/>
      <c r="AJ708" s="11"/>
      <c r="AK708" s="11"/>
      <c r="AL708" s="21"/>
      <c r="AM708" s="21"/>
    </row>
    <row r="709" spans="1:39">
      <c r="A709" s="2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6"/>
      <c r="AH709" s="43"/>
      <c r="AJ709" s="11"/>
      <c r="AK709" s="11"/>
      <c r="AL709" s="21"/>
      <c r="AM709" s="21"/>
    </row>
    <row r="710" spans="1:39">
      <c r="A710" s="2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6"/>
      <c r="AH710" s="43"/>
      <c r="AJ710" s="11"/>
      <c r="AK710" s="11"/>
      <c r="AL710" s="21"/>
      <c r="AM710" s="21"/>
    </row>
    <row r="711" spans="1:39">
      <c r="A711" s="2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6"/>
      <c r="AH711" s="43"/>
      <c r="AJ711" s="11"/>
      <c r="AK711" s="11"/>
      <c r="AL711" s="21"/>
      <c r="AM711" s="21"/>
    </row>
    <row r="712" spans="1:39">
      <c r="A712" s="2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6"/>
      <c r="AH712" s="43"/>
      <c r="AJ712" s="11"/>
      <c r="AK712" s="11"/>
      <c r="AL712" s="21"/>
      <c r="AM712" s="21"/>
    </row>
    <row r="713" spans="1:39">
      <c r="A713" s="2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6"/>
      <c r="AH713" s="43"/>
      <c r="AJ713" s="11"/>
      <c r="AK713" s="11"/>
      <c r="AL713" s="21"/>
      <c r="AM713" s="21"/>
    </row>
    <row r="714" spans="1:39">
      <c r="A714" s="2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6"/>
      <c r="AH714" s="43"/>
      <c r="AJ714" s="11"/>
      <c r="AK714" s="11"/>
      <c r="AL714" s="21"/>
      <c r="AM714" s="21"/>
    </row>
    <row r="715" spans="1:39">
      <c r="A715" s="2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6"/>
      <c r="AH715" s="43"/>
      <c r="AJ715" s="11"/>
      <c r="AK715" s="11"/>
      <c r="AL715" s="21"/>
      <c r="AM715" s="21"/>
    </row>
    <row r="716" spans="1:39">
      <c r="A716" s="2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6"/>
      <c r="AH716" s="43"/>
      <c r="AJ716" s="11"/>
      <c r="AK716" s="11"/>
      <c r="AL716" s="21"/>
      <c r="AM716" s="21"/>
    </row>
    <row r="717" spans="1:39">
      <c r="A717" s="2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6"/>
      <c r="AH717" s="43"/>
      <c r="AJ717" s="11"/>
      <c r="AK717" s="11"/>
      <c r="AL717" s="21"/>
      <c r="AM717" s="21"/>
    </row>
    <row r="718" spans="1:39">
      <c r="A718" s="2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6"/>
      <c r="AH718" s="43"/>
      <c r="AJ718" s="11"/>
      <c r="AK718" s="11"/>
      <c r="AL718" s="21"/>
      <c r="AM718" s="21"/>
    </row>
    <row r="719" spans="1:39">
      <c r="A719" s="2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6"/>
      <c r="AH719" s="43"/>
      <c r="AJ719" s="11"/>
      <c r="AK719" s="11"/>
      <c r="AL719" s="21"/>
      <c r="AM719" s="21"/>
    </row>
    <row r="720" spans="1:39">
      <c r="A720" s="2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6"/>
      <c r="AH720" s="43"/>
      <c r="AJ720" s="11"/>
      <c r="AK720" s="11"/>
      <c r="AL720" s="21"/>
      <c r="AM720" s="21"/>
    </row>
    <row r="721" spans="1:39">
      <c r="A721" s="2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6"/>
      <c r="AH721" s="43"/>
      <c r="AJ721" s="11"/>
      <c r="AK721" s="11"/>
      <c r="AL721" s="21"/>
      <c r="AM721" s="21"/>
    </row>
    <row r="722" spans="1:39">
      <c r="A722" s="2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6"/>
      <c r="AH722" s="43"/>
      <c r="AJ722" s="11"/>
      <c r="AK722" s="11"/>
      <c r="AL722" s="21"/>
      <c r="AM722" s="21"/>
    </row>
    <row r="723" spans="1:39">
      <c r="A723" s="2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6"/>
      <c r="AH723" s="43"/>
      <c r="AJ723" s="11"/>
      <c r="AK723" s="11"/>
      <c r="AL723" s="21"/>
      <c r="AM723" s="21"/>
    </row>
    <row r="724" spans="1:39">
      <c r="A724" s="2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6"/>
      <c r="AH724" s="43"/>
      <c r="AJ724" s="11"/>
      <c r="AK724" s="11"/>
      <c r="AL724" s="21"/>
      <c r="AM724" s="21"/>
    </row>
    <row r="725" spans="1:39">
      <c r="A725" s="2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6"/>
      <c r="AH725" s="43"/>
      <c r="AJ725" s="11"/>
      <c r="AK725" s="11"/>
      <c r="AL725" s="21"/>
      <c r="AM725" s="21"/>
    </row>
    <row r="726" spans="1:39">
      <c r="A726" s="2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6"/>
      <c r="AH726" s="43"/>
      <c r="AJ726" s="11"/>
      <c r="AK726" s="11"/>
      <c r="AL726" s="21"/>
      <c r="AM726" s="21"/>
    </row>
    <row r="727" spans="1:39">
      <c r="A727" s="2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6"/>
      <c r="AH727" s="43"/>
      <c r="AJ727" s="11"/>
      <c r="AK727" s="11"/>
      <c r="AL727" s="21"/>
      <c r="AM727" s="21"/>
    </row>
    <row r="728" spans="1:39">
      <c r="A728" s="2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6"/>
      <c r="AH728" s="43"/>
      <c r="AJ728" s="11"/>
      <c r="AK728" s="11"/>
      <c r="AL728" s="21"/>
      <c r="AM728" s="21"/>
    </row>
    <row r="729" spans="1:39">
      <c r="A729" s="2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6"/>
      <c r="AH729" s="43"/>
      <c r="AJ729" s="11"/>
      <c r="AK729" s="11"/>
      <c r="AL729" s="21"/>
      <c r="AM729" s="21"/>
    </row>
    <row r="730" spans="1:39">
      <c r="A730" s="2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6"/>
      <c r="AH730" s="43"/>
      <c r="AJ730" s="11"/>
      <c r="AK730" s="11"/>
      <c r="AL730" s="21"/>
      <c r="AM730" s="21"/>
    </row>
    <row r="731" spans="1:39">
      <c r="A731" s="2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6"/>
      <c r="AH731" s="43"/>
      <c r="AJ731" s="11"/>
      <c r="AK731" s="11"/>
      <c r="AL731" s="21"/>
      <c r="AM731" s="21"/>
    </row>
    <row r="732" spans="1:39">
      <c r="A732" s="2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6"/>
      <c r="AH732" s="43"/>
      <c r="AJ732" s="11"/>
      <c r="AK732" s="11"/>
      <c r="AL732" s="21"/>
      <c r="AM732" s="21"/>
    </row>
    <row r="733" spans="1:39">
      <c r="A733" s="2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6"/>
      <c r="AH733" s="43"/>
      <c r="AJ733" s="11"/>
      <c r="AK733" s="11"/>
      <c r="AL733" s="21"/>
      <c r="AM733" s="21"/>
    </row>
    <row r="734" spans="1:39">
      <c r="A734" s="2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6"/>
      <c r="AH734" s="43"/>
      <c r="AJ734" s="11"/>
      <c r="AK734" s="11"/>
      <c r="AL734" s="21"/>
      <c r="AM734" s="21"/>
    </row>
    <row r="735" spans="1:39">
      <c r="A735" s="2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6"/>
      <c r="AH735" s="43"/>
      <c r="AJ735" s="11"/>
      <c r="AK735" s="11"/>
      <c r="AL735" s="21"/>
      <c r="AM735" s="21"/>
    </row>
    <row r="736" spans="1:39">
      <c r="A736" s="2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6"/>
      <c r="AH736" s="43"/>
      <c r="AJ736" s="11"/>
      <c r="AK736" s="11"/>
      <c r="AL736" s="21"/>
      <c r="AM736" s="21"/>
    </row>
    <row r="737" spans="1:39">
      <c r="A737" s="2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6"/>
      <c r="AH737" s="43"/>
      <c r="AJ737" s="11"/>
      <c r="AK737" s="11"/>
      <c r="AL737" s="21"/>
      <c r="AM737" s="21"/>
    </row>
    <row r="738" spans="1:39">
      <c r="A738" s="2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6"/>
      <c r="AH738" s="43"/>
      <c r="AJ738" s="11"/>
      <c r="AK738" s="11"/>
      <c r="AL738" s="21"/>
      <c r="AM738" s="21"/>
    </row>
    <row r="739" spans="1:39">
      <c r="A739" s="2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6"/>
      <c r="AH739" s="43"/>
      <c r="AJ739" s="11"/>
      <c r="AK739" s="11"/>
      <c r="AL739" s="21"/>
      <c r="AM739" s="21"/>
    </row>
    <row r="740" spans="1:39">
      <c r="A740" s="2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6"/>
      <c r="AH740" s="43"/>
      <c r="AJ740" s="11"/>
      <c r="AK740" s="11"/>
      <c r="AL740" s="21"/>
      <c r="AM740" s="21"/>
    </row>
    <row r="741" spans="1:39">
      <c r="A741" s="2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6"/>
      <c r="AH741" s="43"/>
      <c r="AJ741" s="11"/>
      <c r="AK741" s="11"/>
      <c r="AL741" s="21"/>
      <c r="AM741" s="21"/>
    </row>
    <row r="742" spans="1:39">
      <c r="A742" s="2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6"/>
      <c r="AH742" s="43"/>
      <c r="AJ742" s="11"/>
      <c r="AK742" s="11"/>
      <c r="AL742" s="21"/>
      <c r="AM742" s="21"/>
    </row>
    <row r="743" spans="1:39">
      <c r="A743" s="2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6"/>
      <c r="AH743" s="43"/>
      <c r="AJ743" s="11"/>
      <c r="AK743" s="11"/>
      <c r="AL743" s="21"/>
      <c r="AM743" s="21"/>
    </row>
    <row r="744" spans="1:39">
      <c r="A744" s="2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6"/>
      <c r="AH744" s="43"/>
      <c r="AJ744" s="11"/>
      <c r="AK744" s="11"/>
      <c r="AL744" s="21"/>
      <c r="AM744" s="21"/>
    </row>
    <row r="745" spans="1:39">
      <c r="A745" s="2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6"/>
      <c r="AH745" s="43"/>
      <c r="AJ745" s="11"/>
      <c r="AK745" s="11"/>
      <c r="AL745" s="21"/>
      <c r="AM745" s="21"/>
    </row>
    <row r="746" spans="1:39">
      <c r="A746" s="2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6"/>
      <c r="AH746" s="43"/>
      <c r="AJ746" s="11"/>
      <c r="AK746" s="11"/>
      <c r="AL746" s="21"/>
      <c r="AM746" s="21"/>
    </row>
    <row r="747" spans="1:39">
      <c r="A747" s="2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6"/>
      <c r="AH747" s="43"/>
      <c r="AJ747" s="11"/>
      <c r="AK747" s="11"/>
      <c r="AL747" s="21"/>
      <c r="AM747" s="21"/>
    </row>
    <row r="748" spans="1:39">
      <c r="A748" s="2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6"/>
      <c r="AH748" s="43"/>
      <c r="AJ748" s="11"/>
      <c r="AK748" s="11"/>
      <c r="AL748" s="21"/>
      <c r="AM748" s="21"/>
    </row>
    <row r="749" spans="1:39">
      <c r="A749" s="2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6"/>
      <c r="AH749" s="43"/>
      <c r="AJ749" s="11"/>
      <c r="AK749" s="11"/>
      <c r="AL749" s="21"/>
      <c r="AM749" s="21"/>
    </row>
    <row r="750" spans="1:39">
      <c r="A750" s="2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6"/>
      <c r="AH750" s="43"/>
      <c r="AJ750" s="11"/>
      <c r="AK750" s="11"/>
      <c r="AL750" s="21"/>
      <c r="AM750" s="21"/>
    </row>
    <row r="751" spans="1:39">
      <c r="A751" s="2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6"/>
      <c r="AH751" s="43"/>
      <c r="AJ751" s="11"/>
      <c r="AK751" s="11"/>
      <c r="AL751" s="21"/>
      <c r="AM751" s="21"/>
    </row>
    <row r="752" spans="1:39">
      <c r="A752" s="2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6"/>
      <c r="AH752" s="43"/>
      <c r="AJ752" s="11"/>
      <c r="AK752" s="11"/>
      <c r="AL752" s="21"/>
      <c r="AM752" s="21"/>
    </row>
    <row r="753" spans="1:39">
      <c r="A753" s="2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6"/>
      <c r="AH753" s="43"/>
      <c r="AJ753" s="11"/>
      <c r="AK753" s="11"/>
      <c r="AL753" s="21"/>
      <c r="AM753" s="21"/>
    </row>
    <row r="754" spans="1:39">
      <c r="A754" s="2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6"/>
      <c r="AH754" s="43"/>
      <c r="AJ754" s="11"/>
      <c r="AK754" s="11"/>
      <c r="AL754" s="21"/>
      <c r="AM754" s="21"/>
    </row>
    <row r="755" spans="1:39">
      <c r="A755" s="2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6"/>
      <c r="AH755" s="43"/>
      <c r="AJ755" s="11"/>
      <c r="AK755" s="11"/>
      <c r="AL755" s="21"/>
      <c r="AM755" s="21"/>
    </row>
    <row r="756" spans="1:39">
      <c r="A756" s="2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6"/>
      <c r="AH756" s="43"/>
      <c r="AJ756" s="11"/>
      <c r="AK756" s="11"/>
      <c r="AL756" s="21"/>
      <c r="AM756" s="21"/>
    </row>
    <row r="757" spans="1:39">
      <c r="A757" s="2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6"/>
      <c r="AH757" s="43"/>
      <c r="AJ757" s="11"/>
      <c r="AK757" s="11"/>
      <c r="AL757" s="21"/>
      <c r="AM757" s="21"/>
    </row>
    <row r="758" spans="1:39">
      <c r="A758" s="2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6"/>
      <c r="AH758" s="43"/>
      <c r="AJ758" s="11"/>
      <c r="AK758" s="11"/>
      <c r="AL758" s="21"/>
      <c r="AM758" s="21"/>
    </row>
    <row r="759" spans="1:39">
      <c r="A759" s="2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6"/>
      <c r="AH759" s="43"/>
      <c r="AJ759" s="11"/>
      <c r="AK759" s="11"/>
      <c r="AL759" s="21"/>
      <c r="AM759" s="21"/>
    </row>
    <row r="760" spans="1:39">
      <c r="A760" s="2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6"/>
      <c r="AH760" s="43"/>
      <c r="AJ760" s="11"/>
      <c r="AK760" s="11"/>
      <c r="AL760" s="21"/>
      <c r="AM760" s="21"/>
    </row>
    <row r="761" spans="1:39">
      <c r="A761" s="2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6"/>
      <c r="AH761" s="43"/>
      <c r="AJ761" s="11"/>
      <c r="AK761" s="11"/>
      <c r="AL761" s="21"/>
      <c r="AM761" s="21"/>
    </row>
    <row r="762" spans="1:39">
      <c r="A762" s="2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6"/>
      <c r="AH762" s="43"/>
      <c r="AJ762" s="11"/>
      <c r="AK762" s="11"/>
      <c r="AL762" s="21"/>
      <c r="AM762" s="21"/>
    </row>
    <row r="763" spans="1:39">
      <c r="A763" s="2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6"/>
      <c r="AH763" s="43"/>
      <c r="AJ763" s="11"/>
      <c r="AK763" s="11"/>
      <c r="AL763" s="21"/>
      <c r="AM763" s="21"/>
    </row>
    <row r="764" spans="1:39">
      <c r="A764" s="2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6"/>
      <c r="AH764" s="43"/>
      <c r="AJ764" s="11"/>
      <c r="AK764" s="11"/>
      <c r="AL764" s="21"/>
      <c r="AM764" s="21"/>
    </row>
    <row r="765" spans="1:39">
      <c r="A765" s="2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6"/>
      <c r="AH765" s="43"/>
      <c r="AJ765" s="11"/>
      <c r="AK765" s="11"/>
      <c r="AL765" s="21"/>
      <c r="AM765" s="21"/>
    </row>
    <row r="766" spans="1:39">
      <c r="A766" s="2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6"/>
      <c r="AH766" s="43"/>
      <c r="AJ766" s="11"/>
      <c r="AK766" s="11"/>
      <c r="AL766" s="21"/>
      <c r="AM766" s="21"/>
    </row>
    <row r="767" spans="1:39">
      <c r="A767" s="2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6"/>
      <c r="AH767" s="43"/>
      <c r="AJ767" s="11"/>
      <c r="AK767" s="11"/>
      <c r="AL767" s="21"/>
      <c r="AM767" s="21"/>
    </row>
    <row r="768" spans="1:39">
      <c r="A768" s="2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6"/>
      <c r="AH768" s="43"/>
      <c r="AJ768" s="11"/>
      <c r="AK768" s="11"/>
      <c r="AL768" s="21"/>
      <c r="AM768" s="21"/>
    </row>
    <row r="769" spans="1:39">
      <c r="A769" s="2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6"/>
      <c r="AH769" s="43"/>
      <c r="AJ769" s="11"/>
      <c r="AK769" s="11"/>
      <c r="AL769" s="21"/>
      <c r="AM769" s="21"/>
    </row>
    <row r="770" spans="1:39">
      <c r="A770" s="2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6"/>
      <c r="AH770" s="43"/>
      <c r="AJ770" s="11"/>
      <c r="AK770" s="11"/>
      <c r="AL770" s="21"/>
      <c r="AM770" s="21"/>
    </row>
    <row r="771" spans="1:39">
      <c r="A771" s="2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6"/>
      <c r="AH771" s="43"/>
      <c r="AJ771" s="11"/>
      <c r="AK771" s="11"/>
      <c r="AL771" s="21"/>
      <c r="AM771" s="21"/>
    </row>
    <row r="772" spans="1:39">
      <c r="A772" s="2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6"/>
      <c r="AH772" s="43"/>
      <c r="AJ772" s="11"/>
      <c r="AK772" s="11"/>
      <c r="AL772" s="21"/>
      <c r="AM772" s="21"/>
    </row>
    <row r="773" spans="1:39">
      <c r="A773" s="2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6"/>
      <c r="AH773" s="43"/>
      <c r="AJ773" s="11"/>
      <c r="AK773" s="11"/>
      <c r="AL773" s="21"/>
      <c r="AM773" s="21"/>
    </row>
    <row r="774" spans="1:39">
      <c r="A774" s="2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6"/>
      <c r="AH774" s="43"/>
      <c r="AJ774" s="11"/>
      <c r="AK774" s="11"/>
      <c r="AL774" s="21"/>
      <c r="AM774" s="21"/>
    </row>
    <row r="775" spans="1:39">
      <c r="A775" s="2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6"/>
      <c r="AH775" s="43"/>
      <c r="AJ775" s="11"/>
      <c r="AK775" s="11"/>
      <c r="AL775" s="21"/>
      <c r="AM775" s="21"/>
    </row>
    <row r="776" spans="1:39">
      <c r="A776" s="2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6"/>
      <c r="AH776" s="43"/>
      <c r="AJ776" s="11"/>
      <c r="AK776" s="11"/>
      <c r="AL776" s="21"/>
      <c r="AM776" s="21"/>
    </row>
    <row r="777" spans="1:39">
      <c r="A777" s="2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6"/>
      <c r="AH777" s="43"/>
      <c r="AJ777" s="11"/>
      <c r="AK777" s="11"/>
      <c r="AL777" s="21"/>
      <c r="AM777" s="21"/>
    </row>
    <row r="778" spans="1:39">
      <c r="A778" s="2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6"/>
      <c r="AH778" s="43"/>
      <c r="AJ778" s="11"/>
      <c r="AK778" s="11"/>
      <c r="AL778" s="21"/>
      <c r="AM778" s="21"/>
    </row>
    <row r="779" spans="1:39">
      <c r="A779" s="2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6"/>
      <c r="AH779" s="43"/>
      <c r="AJ779" s="11"/>
      <c r="AK779" s="11"/>
      <c r="AL779" s="21"/>
      <c r="AM779" s="21"/>
    </row>
    <row r="780" spans="1:39">
      <c r="A780" s="2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6"/>
      <c r="AH780" s="43"/>
      <c r="AJ780" s="11"/>
      <c r="AK780" s="11"/>
      <c r="AL780" s="21"/>
      <c r="AM780" s="21"/>
    </row>
    <row r="781" spans="1:39">
      <c r="A781" s="2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6"/>
      <c r="AH781" s="43"/>
      <c r="AJ781" s="11"/>
      <c r="AK781" s="11"/>
      <c r="AL781" s="21"/>
      <c r="AM781" s="21"/>
    </row>
    <row r="782" spans="1:39">
      <c r="A782" s="2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6"/>
      <c r="AH782" s="43"/>
      <c r="AJ782" s="11"/>
      <c r="AK782" s="11"/>
      <c r="AL782" s="21"/>
      <c r="AM782" s="21"/>
    </row>
    <row r="783" spans="1:39">
      <c r="A783" s="2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6"/>
      <c r="AH783" s="43"/>
      <c r="AJ783" s="11"/>
      <c r="AK783" s="11"/>
      <c r="AL783" s="21"/>
      <c r="AM783" s="21"/>
    </row>
    <row r="784" spans="1:39">
      <c r="A784" s="2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6"/>
      <c r="AH784" s="43"/>
      <c r="AJ784" s="11"/>
      <c r="AK784" s="11"/>
      <c r="AL784" s="21"/>
      <c r="AM784" s="21"/>
    </row>
    <row r="785" spans="1:39">
      <c r="A785" s="2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6"/>
      <c r="AH785" s="43"/>
      <c r="AJ785" s="11"/>
      <c r="AK785" s="11"/>
      <c r="AL785" s="21"/>
      <c r="AM785" s="21"/>
    </row>
    <row r="786" spans="1:39">
      <c r="A786" s="2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6"/>
      <c r="AH786" s="43"/>
      <c r="AJ786" s="11"/>
      <c r="AK786" s="11"/>
      <c r="AL786" s="21"/>
      <c r="AM786" s="21"/>
    </row>
    <row r="787" spans="1:39">
      <c r="A787" s="2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6"/>
      <c r="AH787" s="43"/>
      <c r="AJ787" s="11"/>
      <c r="AK787" s="11"/>
      <c r="AL787" s="21"/>
      <c r="AM787" s="21"/>
    </row>
    <row r="788" spans="1:39">
      <c r="A788" s="2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6"/>
      <c r="AH788" s="43"/>
      <c r="AJ788" s="11"/>
      <c r="AK788" s="11"/>
      <c r="AL788" s="21"/>
      <c r="AM788" s="21"/>
    </row>
    <row r="789" spans="1:39">
      <c r="A789" s="2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6"/>
      <c r="AH789" s="43"/>
      <c r="AJ789" s="11"/>
      <c r="AK789" s="11"/>
      <c r="AL789" s="21"/>
      <c r="AM789" s="21"/>
    </row>
    <row r="790" spans="1:39">
      <c r="A790" s="2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6"/>
      <c r="AH790" s="43"/>
      <c r="AJ790" s="11"/>
      <c r="AK790" s="11"/>
      <c r="AL790" s="21"/>
      <c r="AM790" s="21"/>
    </row>
    <row r="791" spans="1:39">
      <c r="A791" s="2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6"/>
      <c r="AH791" s="43"/>
      <c r="AJ791" s="11"/>
      <c r="AK791" s="11"/>
      <c r="AL791" s="21"/>
      <c r="AM791" s="21"/>
    </row>
    <row r="792" spans="1:39">
      <c r="A792" s="2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6"/>
      <c r="AH792" s="43"/>
      <c r="AJ792" s="11"/>
      <c r="AK792" s="11"/>
      <c r="AL792" s="21"/>
      <c r="AM792" s="21"/>
    </row>
    <row r="793" spans="1:39">
      <c r="A793" s="2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6"/>
      <c r="AH793" s="43"/>
      <c r="AJ793" s="11"/>
      <c r="AK793" s="11"/>
      <c r="AL793" s="21"/>
      <c r="AM793" s="21"/>
    </row>
    <row r="794" spans="1:39">
      <c r="A794" s="2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6"/>
      <c r="AH794" s="43"/>
      <c r="AJ794" s="11"/>
      <c r="AK794" s="11"/>
      <c r="AL794" s="21"/>
      <c r="AM794" s="21"/>
    </row>
    <row r="795" spans="1:39">
      <c r="A795" s="2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6"/>
      <c r="AH795" s="43"/>
      <c r="AJ795" s="11"/>
      <c r="AK795" s="11"/>
      <c r="AL795" s="21"/>
      <c r="AM795" s="21"/>
    </row>
    <row r="796" spans="1:39">
      <c r="A796" s="2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6"/>
      <c r="AH796" s="43"/>
      <c r="AJ796" s="11"/>
      <c r="AK796" s="11"/>
      <c r="AL796" s="21"/>
      <c r="AM796" s="21"/>
    </row>
    <row r="797" spans="1:39">
      <c r="A797" s="2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6"/>
      <c r="AH797" s="43"/>
      <c r="AJ797" s="11"/>
      <c r="AK797" s="11"/>
      <c r="AL797" s="21"/>
      <c r="AM797" s="21"/>
    </row>
    <row r="798" spans="1:39">
      <c r="A798" s="2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6"/>
      <c r="AH798" s="43"/>
      <c r="AJ798" s="11"/>
      <c r="AK798" s="11"/>
      <c r="AL798" s="21"/>
      <c r="AM798" s="21"/>
    </row>
    <row r="799" spans="1:39">
      <c r="A799" s="2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6"/>
      <c r="AH799" s="43"/>
      <c r="AJ799" s="11"/>
      <c r="AK799" s="11"/>
      <c r="AL799" s="21"/>
      <c r="AM799" s="21"/>
    </row>
    <row r="800" spans="1:39">
      <c r="A800" s="2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6"/>
      <c r="AH800" s="43"/>
      <c r="AJ800" s="11"/>
      <c r="AK800" s="11"/>
      <c r="AL800" s="21"/>
      <c r="AM800" s="21"/>
    </row>
    <row r="801" spans="1:39">
      <c r="A801" s="2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6"/>
      <c r="AH801" s="43"/>
      <c r="AJ801" s="11"/>
      <c r="AK801" s="11"/>
      <c r="AL801" s="21"/>
      <c r="AM801" s="21"/>
    </row>
    <row r="802" spans="1:39">
      <c r="A802" s="2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6"/>
      <c r="AH802" s="43"/>
      <c r="AJ802" s="11"/>
      <c r="AK802" s="11"/>
      <c r="AL802" s="21"/>
      <c r="AM802" s="21"/>
    </row>
    <row r="803" spans="1:39">
      <c r="A803" s="2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6"/>
      <c r="AH803" s="43"/>
      <c r="AJ803" s="11"/>
      <c r="AK803" s="11"/>
      <c r="AL803" s="21"/>
      <c r="AM803" s="21"/>
    </row>
    <row r="804" spans="1:39">
      <c r="A804" s="2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6"/>
      <c r="AH804" s="43"/>
      <c r="AJ804" s="11"/>
      <c r="AK804" s="11"/>
      <c r="AL804" s="21"/>
      <c r="AM804" s="21"/>
    </row>
    <row r="805" spans="1:39">
      <c r="A805" s="2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6"/>
      <c r="AH805" s="43"/>
      <c r="AJ805" s="11"/>
      <c r="AK805" s="11"/>
      <c r="AL805" s="21"/>
      <c r="AM805" s="21"/>
    </row>
    <row r="806" spans="1:39">
      <c r="A806" s="2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6"/>
      <c r="AH806" s="43"/>
      <c r="AJ806" s="11"/>
      <c r="AK806" s="11"/>
      <c r="AL806" s="21"/>
      <c r="AM806" s="21"/>
    </row>
    <row r="807" spans="1:39">
      <c r="A807" s="2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6"/>
      <c r="AH807" s="43"/>
      <c r="AJ807" s="11"/>
      <c r="AK807" s="11"/>
      <c r="AL807" s="21"/>
      <c r="AM807" s="21"/>
    </row>
    <row r="808" spans="1:39">
      <c r="A808" s="2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6"/>
      <c r="AH808" s="43"/>
      <c r="AJ808" s="11"/>
      <c r="AK808" s="11"/>
      <c r="AL808" s="21"/>
      <c r="AM808" s="21"/>
    </row>
    <row r="809" spans="1:39">
      <c r="A809" s="2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6"/>
      <c r="AH809" s="43"/>
      <c r="AJ809" s="11"/>
      <c r="AK809" s="11"/>
      <c r="AL809" s="21"/>
      <c r="AM809" s="21"/>
    </row>
    <row r="810" spans="1:39">
      <c r="A810" s="2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6"/>
      <c r="AH810" s="43"/>
      <c r="AJ810" s="11"/>
      <c r="AK810" s="11"/>
      <c r="AL810" s="21"/>
      <c r="AM810" s="21"/>
    </row>
    <row r="811" spans="1:39">
      <c r="A811" s="2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6"/>
      <c r="AH811" s="43"/>
      <c r="AJ811" s="11"/>
      <c r="AK811" s="11"/>
      <c r="AL811" s="21"/>
      <c r="AM811" s="21"/>
    </row>
    <row r="812" spans="1:39">
      <c r="A812" s="2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6"/>
      <c r="AH812" s="43"/>
      <c r="AJ812" s="11"/>
      <c r="AK812" s="11"/>
      <c r="AL812" s="21"/>
      <c r="AM812" s="21"/>
    </row>
    <row r="813" spans="1:39">
      <c r="A813" s="2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6"/>
      <c r="AH813" s="43"/>
      <c r="AJ813" s="11"/>
      <c r="AK813" s="11"/>
      <c r="AL813" s="21"/>
      <c r="AM813" s="21"/>
    </row>
    <row r="814" spans="1:39">
      <c r="A814" s="2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6"/>
      <c r="AH814" s="43"/>
      <c r="AJ814" s="11"/>
      <c r="AK814" s="11"/>
      <c r="AL814" s="21"/>
      <c r="AM814" s="21"/>
    </row>
    <row r="815" spans="1:39">
      <c r="A815" s="2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6"/>
      <c r="AH815" s="43"/>
      <c r="AJ815" s="11"/>
      <c r="AK815" s="11"/>
      <c r="AL815" s="21"/>
      <c r="AM815" s="21"/>
    </row>
    <row r="816" spans="1:39">
      <c r="A816" s="2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6"/>
      <c r="AH816" s="43"/>
      <c r="AJ816" s="11"/>
      <c r="AK816" s="11"/>
      <c r="AL816" s="21"/>
      <c r="AM816" s="21"/>
    </row>
    <row r="817" spans="1:39">
      <c r="A817" s="2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6"/>
      <c r="AH817" s="43"/>
      <c r="AJ817" s="11"/>
      <c r="AK817" s="11"/>
      <c r="AL817" s="21"/>
      <c r="AM817" s="21"/>
    </row>
    <row r="818" spans="1:39">
      <c r="A818" s="2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6"/>
      <c r="AH818" s="43"/>
      <c r="AJ818" s="11"/>
      <c r="AK818" s="11"/>
      <c r="AL818" s="21"/>
      <c r="AM818" s="21"/>
    </row>
    <row r="819" spans="1:39">
      <c r="A819" s="2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6"/>
      <c r="AH819" s="43"/>
      <c r="AJ819" s="11"/>
      <c r="AK819" s="11"/>
      <c r="AL819" s="21"/>
      <c r="AM819" s="21"/>
    </row>
    <row r="820" spans="1:39">
      <c r="A820" s="2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6"/>
      <c r="AH820" s="43"/>
      <c r="AJ820" s="11"/>
      <c r="AK820" s="11"/>
      <c r="AL820" s="21"/>
      <c r="AM820" s="21"/>
    </row>
    <row r="821" spans="1:39">
      <c r="A821" s="2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6"/>
      <c r="AH821" s="43"/>
      <c r="AJ821" s="11"/>
      <c r="AK821" s="11"/>
      <c r="AL821" s="21"/>
      <c r="AM821" s="21"/>
    </row>
    <row r="822" spans="1:39">
      <c r="A822" s="2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6"/>
      <c r="AH822" s="43"/>
      <c r="AJ822" s="11"/>
      <c r="AK822" s="11"/>
      <c r="AL822" s="21"/>
      <c r="AM822" s="21"/>
    </row>
    <row r="823" spans="1:39">
      <c r="A823" s="2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6"/>
      <c r="AH823" s="43"/>
      <c r="AJ823" s="11"/>
      <c r="AK823" s="11"/>
      <c r="AL823" s="21"/>
      <c r="AM823" s="21"/>
    </row>
    <row r="824" spans="1:39">
      <c r="A824" s="2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6"/>
      <c r="AH824" s="43"/>
      <c r="AJ824" s="11"/>
      <c r="AK824" s="11"/>
      <c r="AL824" s="21"/>
      <c r="AM824" s="21"/>
    </row>
    <row r="825" spans="1:39">
      <c r="A825" s="2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6"/>
      <c r="AH825" s="43"/>
      <c r="AJ825" s="11"/>
      <c r="AK825" s="11"/>
      <c r="AL825" s="21"/>
      <c r="AM825" s="21"/>
    </row>
    <row r="826" spans="1:39">
      <c r="A826" s="2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6"/>
      <c r="AH826" s="43"/>
      <c r="AJ826" s="11"/>
      <c r="AK826" s="11"/>
      <c r="AL826" s="21"/>
      <c r="AM826" s="21"/>
    </row>
    <row r="827" spans="1:39">
      <c r="A827" s="2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6"/>
      <c r="AH827" s="43"/>
      <c r="AJ827" s="11"/>
      <c r="AK827" s="11"/>
      <c r="AL827" s="21"/>
      <c r="AM827" s="21"/>
    </row>
    <row r="828" spans="1:39">
      <c r="A828" s="2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6"/>
      <c r="AH828" s="43"/>
      <c r="AJ828" s="11"/>
      <c r="AK828" s="11"/>
      <c r="AL828" s="21"/>
      <c r="AM828" s="21"/>
    </row>
    <row r="829" spans="1:39">
      <c r="A829" s="2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6"/>
      <c r="AH829" s="43"/>
      <c r="AJ829" s="11"/>
      <c r="AK829" s="11"/>
      <c r="AL829" s="21"/>
      <c r="AM829" s="21"/>
    </row>
    <row r="830" spans="1:39">
      <c r="A830" s="2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6"/>
      <c r="AH830" s="43"/>
      <c r="AJ830" s="11"/>
      <c r="AK830" s="11"/>
      <c r="AL830" s="21"/>
      <c r="AM830" s="21"/>
    </row>
    <row r="831" spans="1:39">
      <c r="A831" s="2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6"/>
      <c r="AH831" s="43"/>
      <c r="AJ831" s="11"/>
      <c r="AK831" s="11"/>
      <c r="AL831" s="21"/>
      <c r="AM831" s="21"/>
    </row>
    <row r="832" spans="1:39">
      <c r="A832" s="2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6"/>
      <c r="AH832" s="43"/>
      <c r="AJ832" s="11"/>
      <c r="AK832" s="11"/>
      <c r="AL832" s="21"/>
      <c r="AM832" s="21"/>
    </row>
    <row r="833" spans="1:39">
      <c r="A833" s="2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6"/>
      <c r="AH833" s="43"/>
      <c r="AJ833" s="11"/>
      <c r="AK833" s="11"/>
      <c r="AL833" s="21"/>
      <c r="AM833" s="21"/>
    </row>
    <row r="834" spans="1:39">
      <c r="A834" s="2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6"/>
      <c r="AH834" s="43"/>
      <c r="AJ834" s="11"/>
      <c r="AK834" s="11"/>
      <c r="AL834" s="21"/>
      <c r="AM834" s="21"/>
    </row>
    <row r="835" spans="1:39">
      <c r="A835" s="2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6"/>
      <c r="AH835" s="43"/>
      <c r="AJ835" s="11"/>
      <c r="AK835" s="11"/>
      <c r="AL835" s="21"/>
      <c r="AM835" s="21"/>
    </row>
    <row r="836" spans="1:39">
      <c r="A836" s="2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6"/>
      <c r="AH836" s="43"/>
      <c r="AJ836" s="11"/>
      <c r="AK836" s="11"/>
      <c r="AL836" s="21"/>
      <c r="AM836" s="21"/>
    </row>
    <row r="837" spans="1:39">
      <c r="A837" s="2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6"/>
      <c r="AH837" s="43"/>
      <c r="AJ837" s="11"/>
      <c r="AK837" s="11"/>
      <c r="AL837" s="21"/>
      <c r="AM837" s="21"/>
    </row>
    <row r="838" spans="1:39">
      <c r="A838" s="2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6"/>
      <c r="AH838" s="43"/>
      <c r="AJ838" s="11"/>
      <c r="AK838" s="11"/>
      <c r="AL838" s="21"/>
      <c r="AM838" s="21"/>
    </row>
    <row r="839" spans="1:39">
      <c r="A839" s="2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6"/>
      <c r="AH839" s="43"/>
      <c r="AJ839" s="11"/>
      <c r="AK839" s="11"/>
      <c r="AL839" s="21"/>
      <c r="AM839" s="21"/>
    </row>
    <row r="840" spans="1:39">
      <c r="A840" s="2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6"/>
      <c r="AH840" s="43"/>
      <c r="AJ840" s="11"/>
      <c r="AK840" s="11"/>
      <c r="AL840" s="21"/>
      <c r="AM840" s="21"/>
    </row>
    <row r="841" spans="1:39">
      <c r="A841" s="2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6"/>
      <c r="AH841" s="43"/>
      <c r="AJ841" s="11"/>
      <c r="AK841" s="11"/>
      <c r="AL841" s="21"/>
      <c r="AM841" s="21"/>
    </row>
    <row r="842" spans="1:39">
      <c r="A842" s="2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6"/>
      <c r="AH842" s="43"/>
      <c r="AJ842" s="11"/>
      <c r="AK842" s="11"/>
      <c r="AL842" s="21"/>
      <c r="AM842" s="21"/>
    </row>
    <row r="843" spans="1:39">
      <c r="A843" s="2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6"/>
      <c r="AH843" s="43"/>
      <c r="AJ843" s="11"/>
      <c r="AK843" s="11"/>
      <c r="AL843" s="21"/>
      <c r="AM843" s="21"/>
    </row>
    <row r="844" spans="1:39">
      <c r="A844" s="2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6"/>
      <c r="AH844" s="43"/>
      <c r="AJ844" s="11"/>
      <c r="AK844" s="11"/>
      <c r="AL844" s="21"/>
      <c r="AM844" s="21"/>
    </row>
    <row r="845" spans="1:39">
      <c r="A845" s="2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6"/>
      <c r="AH845" s="43"/>
      <c r="AJ845" s="11"/>
      <c r="AK845" s="11"/>
      <c r="AL845" s="21"/>
      <c r="AM845" s="21"/>
    </row>
    <row r="846" spans="1:39">
      <c r="A846" s="2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6"/>
      <c r="AH846" s="43"/>
      <c r="AJ846" s="11"/>
      <c r="AK846" s="11"/>
      <c r="AL846" s="21"/>
      <c r="AM846" s="21"/>
    </row>
    <row r="847" spans="1:39">
      <c r="A847" s="2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6"/>
      <c r="AH847" s="43"/>
      <c r="AJ847" s="11"/>
      <c r="AK847" s="11"/>
      <c r="AL847" s="21"/>
      <c r="AM847" s="21"/>
    </row>
    <row r="848" spans="1:39">
      <c r="A848" s="2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6"/>
      <c r="AH848" s="43"/>
      <c r="AJ848" s="11"/>
      <c r="AK848" s="11"/>
      <c r="AL848" s="21"/>
      <c r="AM848" s="21"/>
    </row>
    <row r="849" spans="1:39">
      <c r="A849" s="2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6"/>
      <c r="AH849" s="43"/>
      <c r="AJ849" s="11"/>
      <c r="AK849" s="11"/>
      <c r="AL849" s="21"/>
      <c r="AM849" s="21"/>
    </row>
    <row r="850" spans="1:39">
      <c r="A850" s="2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6"/>
      <c r="AH850" s="43"/>
      <c r="AJ850" s="11"/>
      <c r="AK850" s="11"/>
      <c r="AL850" s="21"/>
      <c r="AM850" s="21"/>
    </row>
    <row r="851" spans="1:39">
      <c r="A851" s="2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6"/>
      <c r="AH851" s="43"/>
      <c r="AJ851" s="11"/>
      <c r="AK851" s="11"/>
      <c r="AL851" s="21"/>
      <c r="AM851" s="21"/>
    </row>
    <row r="852" spans="1:39">
      <c r="A852" s="2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6"/>
      <c r="AH852" s="43"/>
      <c r="AJ852" s="11"/>
      <c r="AK852" s="11"/>
      <c r="AL852" s="21"/>
      <c r="AM852" s="21"/>
    </row>
    <row r="853" spans="1:39">
      <c r="A853" s="2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6"/>
      <c r="AH853" s="43"/>
      <c r="AJ853" s="11"/>
      <c r="AK853" s="11"/>
      <c r="AL853" s="21"/>
      <c r="AM853" s="21"/>
    </row>
    <row r="854" spans="1:39">
      <c r="A854" s="2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6"/>
      <c r="AH854" s="43"/>
      <c r="AJ854" s="11"/>
      <c r="AK854" s="11"/>
      <c r="AL854" s="21"/>
      <c r="AM854" s="21"/>
    </row>
    <row r="855" spans="1:39">
      <c r="A855" s="2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6"/>
      <c r="AH855" s="43"/>
      <c r="AJ855" s="11"/>
      <c r="AK855" s="11"/>
      <c r="AL855" s="21"/>
      <c r="AM855" s="21"/>
    </row>
    <row r="856" spans="1:39">
      <c r="A856" s="2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6"/>
      <c r="AH856" s="43"/>
      <c r="AJ856" s="11"/>
      <c r="AK856" s="11"/>
      <c r="AL856" s="21"/>
      <c r="AM856" s="21"/>
    </row>
    <row r="857" spans="1:39">
      <c r="A857" s="2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6"/>
      <c r="AH857" s="43"/>
      <c r="AJ857" s="11"/>
      <c r="AK857" s="11"/>
      <c r="AL857" s="21"/>
      <c r="AM857" s="21"/>
    </row>
    <row r="858" spans="1:39">
      <c r="A858" s="2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6"/>
      <c r="AH858" s="43"/>
      <c r="AJ858" s="11"/>
      <c r="AK858" s="11"/>
      <c r="AL858" s="21"/>
      <c r="AM858" s="21"/>
    </row>
    <row r="859" spans="1:39">
      <c r="A859" s="2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6"/>
      <c r="AH859" s="43"/>
      <c r="AJ859" s="11"/>
      <c r="AK859" s="11"/>
      <c r="AL859" s="21"/>
      <c r="AM859" s="21"/>
    </row>
    <row r="860" spans="1:39">
      <c r="A860" s="2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6"/>
      <c r="AH860" s="43"/>
      <c r="AJ860" s="11"/>
      <c r="AK860" s="11"/>
      <c r="AL860" s="21"/>
      <c r="AM860" s="21"/>
    </row>
    <row r="861" spans="1:39">
      <c r="A861" s="2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6"/>
      <c r="AH861" s="43"/>
      <c r="AJ861" s="11"/>
      <c r="AK861" s="11"/>
      <c r="AL861" s="21"/>
      <c r="AM861" s="21"/>
    </row>
    <row r="862" spans="1:39">
      <c r="A862" s="2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6"/>
      <c r="AH862" s="43"/>
      <c r="AJ862" s="11"/>
      <c r="AK862" s="11"/>
      <c r="AL862" s="21"/>
      <c r="AM862" s="21"/>
    </row>
    <row r="863" spans="1:39">
      <c r="A863" s="2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6"/>
      <c r="AH863" s="43"/>
      <c r="AJ863" s="11"/>
      <c r="AK863" s="11"/>
      <c r="AL863" s="21"/>
      <c r="AM863" s="21"/>
    </row>
    <row r="864" spans="1:39">
      <c r="A864" s="2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6"/>
      <c r="AH864" s="43"/>
      <c r="AJ864" s="11"/>
      <c r="AK864" s="11"/>
      <c r="AL864" s="21"/>
      <c r="AM864" s="21"/>
    </row>
    <row r="865" spans="1:39">
      <c r="A865" s="2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6"/>
      <c r="AH865" s="43"/>
      <c r="AJ865" s="11"/>
      <c r="AK865" s="11"/>
      <c r="AL865" s="21"/>
      <c r="AM865" s="21"/>
    </row>
    <row r="866" spans="1:39">
      <c r="A866" s="2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6"/>
      <c r="AH866" s="43"/>
      <c r="AJ866" s="11"/>
      <c r="AK866" s="11"/>
      <c r="AL866" s="21"/>
      <c r="AM866" s="21"/>
    </row>
    <row r="867" spans="1:39">
      <c r="A867" s="2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6"/>
      <c r="AH867" s="43"/>
      <c r="AJ867" s="11"/>
      <c r="AK867" s="11"/>
      <c r="AL867" s="21"/>
      <c r="AM867" s="21"/>
    </row>
    <row r="868" spans="1:39">
      <c r="A868" s="2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6"/>
      <c r="AH868" s="43"/>
      <c r="AJ868" s="11"/>
      <c r="AK868" s="11"/>
      <c r="AL868" s="21"/>
      <c r="AM868" s="21"/>
    </row>
    <row r="869" spans="1:39">
      <c r="A869" s="2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6"/>
      <c r="AH869" s="43"/>
      <c r="AJ869" s="11"/>
      <c r="AK869" s="11"/>
      <c r="AL869" s="21"/>
      <c r="AM869" s="21"/>
    </row>
    <row r="870" spans="1:39">
      <c r="A870" s="2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6"/>
      <c r="AH870" s="43"/>
      <c r="AJ870" s="11"/>
      <c r="AK870" s="11"/>
      <c r="AL870" s="21"/>
      <c r="AM870" s="21"/>
    </row>
    <row r="871" spans="1:39">
      <c r="A871" s="2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6"/>
      <c r="AH871" s="43"/>
      <c r="AJ871" s="11"/>
      <c r="AK871" s="11"/>
      <c r="AL871" s="21"/>
      <c r="AM871" s="21"/>
    </row>
    <row r="872" spans="1:39">
      <c r="A872" s="2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6"/>
      <c r="AH872" s="43"/>
      <c r="AJ872" s="11"/>
      <c r="AK872" s="11"/>
      <c r="AL872" s="21"/>
      <c r="AM872" s="21"/>
    </row>
    <row r="873" spans="1:39">
      <c r="A873" s="2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6"/>
      <c r="AH873" s="43"/>
      <c r="AJ873" s="11"/>
      <c r="AK873" s="11"/>
      <c r="AL873" s="21"/>
      <c r="AM873" s="21"/>
    </row>
    <row r="874" spans="1:39">
      <c r="A874" s="2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6"/>
      <c r="AH874" s="43"/>
      <c r="AJ874" s="11"/>
      <c r="AK874" s="11"/>
      <c r="AL874" s="21"/>
      <c r="AM874" s="21"/>
    </row>
    <row r="875" spans="1:39">
      <c r="A875" s="2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6"/>
      <c r="AH875" s="43"/>
      <c r="AJ875" s="11"/>
      <c r="AK875" s="11"/>
      <c r="AL875" s="21"/>
      <c r="AM875" s="21"/>
    </row>
    <row r="876" spans="1:39">
      <c r="A876" s="2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6"/>
      <c r="AH876" s="43"/>
      <c r="AJ876" s="11"/>
      <c r="AK876" s="11"/>
      <c r="AL876" s="21"/>
      <c r="AM876" s="21"/>
    </row>
    <row r="877" spans="1:39">
      <c r="A877" s="2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6"/>
      <c r="AH877" s="43"/>
      <c r="AJ877" s="11"/>
      <c r="AK877" s="11"/>
      <c r="AL877" s="21"/>
      <c r="AM877" s="21"/>
    </row>
    <row r="878" spans="1:39">
      <c r="A878" s="21"/>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6"/>
      <c r="AH878" s="43"/>
      <c r="AJ878" s="11"/>
      <c r="AK878" s="11"/>
      <c r="AL878" s="21"/>
      <c r="AM878" s="21"/>
    </row>
    <row r="879" spans="1:39">
      <c r="A879" s="21"/>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6"/>
      <c r="AH879" s="43"/>
      <c r="AJ879" s="11"/>
      <c r="AK879" s="11"/>
      <c r="AL879" s="21"/>
      <c r="AM879" s="21"/>
    </row>
    <row r="880" spans="1:39">
      <c r="A880" s="21"/>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6"/>
      <c r="AH880" s="43"/>
      <c r="AJ880" s="11"/>
      <c r="AK880" s="11"/>
      <c r="AL880" s="21"/>
      <c r="AM880" s="21"/>
    </row>
    <row r="881" spans="1:39">
      <c r="A881" s="21"/>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6"/>
      <c r="AH881" s="43"/>
      <c r="AJ881" s="11"/>
      <c r="AK881" s="11"/>
      <c r="AL881" s="21"/>
      <c r="AM881" s="21"/>
    </row>
    <row r="882" spans="1:39">
      <c r="A882" s="21"/>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6"/>
      <c r="AH882" s="43"/>
      <c r="AJ882" s="11"/>
      <c r="AK882" s="11"/>
      <c r="AL882" s="21"/>
      <c r="AM882" s="21"/>
    </row>
    <row r="883" spans="1:39">
      <c r="A883" s="21"/>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6"/>
      <c r="AH883" s="43"/>
      <c r="AJ883" s="11"/>
      <c r="AK883" s="11"/>
      <c r="AL883" s="21"/>
      <c r="AM883" s="21"/>
    </row>
    <row r="884" spans="1:39">
      <c r="A884" s="21"/>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6"/>
      <c r="AH884" s="43"/>
      <c r="AJ884" s="11"/>
      <c r="AK884" s="11"/>
      <c r="AL884" s="21"/>
      <c r="AM884" s="21"/>
    </row>
    <row r="885" spans="1:39">
      <c r="A885" s="21"/>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6"/>
      <c r="AH885" s="43"/>
      <c r="AJ885" s="11"/>
      <c r="AK885" s="11"/>
      <c r="AL885" s="21"/>
      <c r="AM885" s="21"/>
    </row>
    <row r="886" spans="1:39">
      <c r="A886" s="21"/>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6"/>
      <c r="AH886" s="43"/>
      <c r="AJ886" s="11"/>
      <c r="AK886" s="11"/>
      <c r="AL886" s="21"/>
      <c r="AM886" s="21"/>
    </row>
    <row r="887" spans="1:39">
      <c r="A887" s="21"/>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6"/>
      <c r="AH887" s="43"/>
      <c r="AJ887" s="11"/>
      <c r="AK887" s="11"/>
      <c r="AL887" s="21"/>
      <c r="AM887" s="21"/>
    </row>
    <row r="888" spans="1:39">
      <c r="A888" s="21"/>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6"/>
      <c r="AH888" s="43"/>
      <c r="AJ888" s="11"/>
      <c r="AK888" s="11"/>
      <c r="AL888" s="21"/>
      <c r="AM888" s="21"/>
    </row>
    <row r="889" spans="1:39">
      <c r="A889" s="21"/>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6"/>
      <c r="AH889" s="43"/>
      <c r="AJ889" s="11"/>
      <c r="AK889" s="11"/>
      <c r="AL889" s="21"/>
      <c r="AM889" s="21"/>
    </row>
    <row r="890" spans="1:39">
      <c r="A890" s="21"/>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6"/>
      <c r="AH890" s="43"/>
      <c r="AJ890" s="11"/>
      <c r="AK890" s="11"/>
      <c r="AL890" s="21"/>
      <c r="AM890" s="21"/>
    </row>
    <row r="891" spans="1:39">
      <c r="A891" s="21"/>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6"/>
      <c r="AH891" s="43"/>
      <c r="AJ891" s="11"/>
      <c r="AK891" s="11"/>
      <c r="AL891" s="21"/>
      <c r="AM891" s="21"/>
    </row>
    <row r="892" spans="1:39">
      <c r="A892" s="21"/>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6"/>
      <c r="AH892" s="43"/>
      <c r="AJ892" s="11"/>
      <c r="AK892" s="11"/>
      <c r="AL892" s="21"/>
      <c r="AM892" s="21"/>
    </row>
    <row r="893" spans="1:39">
      <c r="A893" s="21"/>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6"/>
      <c r="AH893" s="43"/>
      <c r="AJ893" s="11"/>
      <c r="AK893" s="11"/>
      <c r="AL893" s="21"/>
      <c r="AM893" s="21"/>
    </row>
    <row r="894" spans="1:39">
      <c r="A894" s="21"/>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6"/>
      <c r="AH894" s="43"/>
      <c r="AJ894" s="11"/>
      <c r="AK894" s="11"/>
      <c r="AL894" s="21"/>
      <c r="AM894" s="21"/>
    </row>
    <row r="895" spans="1:39">
      <c r="A895" s="21"/>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6"/>
      <c r="AH895" s="43"/>
      <c r="AJ895" s="11"/>
      <c r="AK895" s="11"/>
      <c r="AL895" s="21"/>
      <c r="AM895" s="21"/>
    </row>
    <row r="896" spans="1:39">
      <c r="A896" s="21"/>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6"/>
      <c r="AH896" s="43"/>
      <c r="AJ896" s="11"/>
      <c r="AK896" s="11"/>
      <c r="AL896" s="21"/>
      <c r="AM896" s="21"/>
    </row>
    <row r="897" spans="1:39">
      <c r="A897" s="21"/>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6"/>
      <c r="AH897" s="43"/>
      <c r="AJ897" s="11"/>
      <c r="AK897" s="11"/>
      <c r="AL897" s="21"/>
      <c r="AM897" s="21"/>
    </row>
    <row r="898" spans="1:39">
      <c r="A898" s="21"/>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6"/>
      <c r="AH898" s="43"/>
      <c r="AJ898" s="11"/>
      <c r="AK898" s="11"/>
      <c r="AL898" s="21"/>
      <c r="AM898" s="21"/>
    </row>
    <row r="899" spans="1:39">
      <c r="A899" s="21"/>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6"/>
      <c r="AH899" s="43"/>
      <c r="AJ899" s="11"/>
      <c r="AK899" s="11"/>
      <c r="AL899" s="21"/>
      <c r="AM899" s="21"/>
    </row>
    <row r="900" spans="1:39">
      <c r="A900" s="21"/>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6"/>
      <c r="AH900" s="43"/>
      <c r="AJ900" s="11"/>
      <c r="AK900" s="11"/>
      <c r="AL900" s="21"/>
      <c r="AM900" s="21"/>
    </row>
    <row r="901" spans="1:39">
      <c r="A901" s="21"/>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6"/>
      <c r="AH901" s="43"/>
      <c r="AJ901" s="11"/>
      <c r="AK901" s="11"/>
      <c r="AL901" s="21"/>
      <c r="AM901" s="21"/>
    </row>
    <row r="902" spans="1:39">
      <c r="A902" s="21"/>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6"/>
      <c r="AH902" s="43"/>
      <c r="AJ902" s="11"/>
      <c r="AK902" s="11"/>
      <c r="AL902" s="21"/>
      <c r="AM902" s="21"/>
    </row>
    <row r="903" spans="1:39">
      <c r="A903" s="21"/>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6"/>
      <c r="AH903" s="43"/>
      <c r="AJ903" s="11"/>
      <c r="AK903" s="11"/>
      <c r="AL903" s="21"/>
      <c r="AM903" s="21"/>
    </row>
    <row r="904" spans="1:39">
      <c r="A904" s="21"/>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6"/>
      <c r="AH904" s="43"/>
      <c r="AJ904" s="11"/>
      <c r="AK904" s="11"/>
      <c r="AL904" s="21"/>
      <c r="AM904" s="21"/>
    </row>
    <row r="905" spans="1:39">
      <c r="A905" s="21"/>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6"/>
      <c r="AH905" s="43"/>
      <c r="AJ905" s="11"/>
      <c r="AK905" s="11"/>
      <c r="AL905" s="21"/>
      <c r="AM905" s="21"/>
    </row>
    <row r="906" spans="1:39">
      <c r="A906" s="21"/>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6"/>
      <c r="AH906" s="43"/>
      <c r="AJ906" s="11"/>
      <c r="AK906" s="11"/>
      <c r="AL906" s="21"/>
      <c r="AM906" s="21"/>
    </row>
    <row r="907" spans="1:39">
      <c r="A907" s="21"/>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6"/>
      <c r="AH907" s="43"/>
      <c r="AJ907" s="11"/>
      <c r="AK907" s="11"/>
      <c r="AL907" s="21"/>
      <c r="AM907" s="21"/>
    </row>
    <row r="908" spans="1:39">
      <c r="A908" s="21"/>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6"/>
      <c r="AH908" s="43"/>
      <c r="AJ908" s="11"/>
      <c r="AK908" s="11"/>
      <c r="AL908" s="21"/>
      <c r="AM908" s="21"/>
    </row>
    <row r="909" spans="1:39">
      <c r="A909" s="21"/>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6"/>
      <c r="AH909" s="43"/>
      <c r="AJ909" s="11"/>
      <c r="AK909" s="11"/>
      <c r="AL909" s="21"/>
      <c r="AM909" s="21"/>
    </row>
    <row r="910" spans="1:39">
      <c r="A910" s="21"/>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6"/>
      <c r="AH910" s="43"/>
      <c r="AJ910" s="11"/>
      <c r="AK910" s="11"/>
      <c r="AL910" s="21"/>
      <c r="AM910" s="21"/>
    </row>
    <row r="911" spans="1:39">
      <c r="A911" s="21"/>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6"/>
      <c r="AH911" s="43"/>
      <c r="AJ911" s="11"/>
      <c r="AK911" s="11"/>
      <c r="AL911" s="21"/>
      <c r="AM911" s="21"/>
    </row>
    <row r="912" spans="1:39">
      <c r="A912" s="21"/>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6"/>
      <c r="AH912" s="43"/>
      <c r="AJ912" s="11"/>
      <c r="AK912" s="11"/>
      <c r="AL912" s="21"/>
      <c r="AM912" s="21"/>
    </row>
    <row r="913" spans="1:39">
      <c r="A913" s="21"/>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6"/>
      <c r="AH913" s="43"/>
      <c r="AJ913" s="11"/>
      <c r="AK913" s="11"/>
      <c r="AL913" s="21"/>
      <c r="AM913" s="21"/>
    </row>
    <row r="914" spans="1:39">
      <c r="A914" s="21"/>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6"/>
      <c r="AH914" s="43"/>
      <c r="AJ914" s="11"/>
      <c r="AK914" s="11"/>
      <c r="AL914" s="21"/>
      <c r="AM914" s="21"/>
    </row>
    <row r="915" spans="1:39">
      <c r="A915" s="21"/>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6"/>
      <c r="AH915" s="43"/>
      <c r="AJ915" s="11"/>
      <c r="AK915" s="11"/>
      <c r="AL915" s="21"/>
      <c r="AM915" s="21"/>
    </row>
    <row r="916" spans="1:39">
      <c r="A916" s="21"/>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6"/>
      <c r="AH916" s="43"/>
      <c r="AJ916" s="11"/>
      <c r="AK916" s="11"/>
      <c r="AL916" s="21"/>
      <c r="AM916" s="21"/>
    </row>
    <row r="917" spans="1:39">
      <c r="A917" s="21"/>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6"/>
      <c r="AH917" s="43"/>
      <c r="AJ917" s="11"/>
      <c r="AK917" s="11"/>
      <c r="AL917" s="21"/>
      <c r="AM917" s="21"/>
    </row>
    <row r="918" spans="1:39">
      <c r="A918" s="21"/>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6"/>
      <c r="AH918" s="43"/>
      <c r="AJ918" s="11"/>
      <c r="AK918" s="11"/>
      <c r="AL918" s="21"/>
      <c r="AM918" s="21"/>
    </row>
    <row r="919" spans="1:39">
      <c r="A919" s="21"/>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6"/>
      <c r="AH919" s="43"/>
      <c r="AJ919" s="11"/>
      <c r="AK919" s="11"/>
      <c r="AL919" s="21"/>
      <c r="AM919" s="21"/>
    </row>
    <row r="920" spans="1:39">
      <c r="A920" s="21"/>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6"/>
      <c r="AH920" s="43"/>
      <c r="AJ920" s="11"/>
      <c r="AK920" s="11"/>
      <c r="AL920" s="21"/>
      <c r="AM920" s="21"/>
    </row>
    <row r="921" spans="1:39">
      <c r="A921" s="21"/>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6"/>
      <c r="AH921" s="43"/>
      <c r="AJ921" s="11"/>
      <c r="AK921" s="11"/>
      <c r="AL921" s="21"/>
      <c r="AM921" s="21"/>
    </row>
    <row r="922" spans="1:39">
      <c r="A922" s="21"/>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6"/>
      <c r="AH922" s="43"/>
      <c r="AJ922" s="11"/>
      <c r="AK922" s="11"/>
      <c r="AL922" s="21"/>
      <c r="AM922" s="21"/>
    </row>
    <row r="923" spans="1:39">
      <c r="A923" s="21"/>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6"/>
      <c r="AH923" s="43"/>
      <c r="AJ923" s="11"/>
      <c r="AK923" s="11"/>
      <c r="AL923" s="21"/>
      <c r="AM923" s="21"/>
    </row>
    <row r="924" spans="1:39">
      <c r="A924" s="21"/>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6"/>
      <c r="AH924" s="43"/>
      <c r="AJ924" s="11"/>
      <c r="AK924" s="11"/>
      <c r="AL924" s="21"/>
      <c r="AM924" s="21"/>
    </row>
    <row r="925" spans="1:39">
      <c r="A925" s="21"/>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6"/>
      <c r="AH925" s="43"/>
      <c r="AJ925" s="11"/>
      <c r="AK925" s="11"/>
      <c r="AL925" s="21"/>
      <c r="AM925" s="21"/>
    </row>
    <row r="926" spans="1:39">
      <c r="A926" s="21"/>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6"/>
      <c r="AH926" s="43"/>
      <c r="AJ926" s="11"/>
      <c r="AK926" s="11"/>
      <c r="AL926" s="21"/>
      <c r="AM926" s="21"/>
    </row>
    <row r="927" spans="1:39">
      <c r="A927" s="21"/>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6"/>
      <c r="AH927" s="43"/>
      <c r="AJ927" s="11"/>
      <c r="AK927" s="11"/>
      <c r="AL927" s="21"/>
      <c r="AM927" s="21"/>
    </row>
    <row r="928" spans="1:39">
      <c r="A928" s="21"/>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6"/>
      <c r="AH928" s="43"/>
      <c r="AJ928" s="11"/>
      <c r="AK928" s="11"/>
      <c r="AL928" s="21"/>
      <c r="AM928" s="21"/>
    </row>
    <row r="929" spans="1:39">
      <c r="A929" s="21"/>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6"/>
      <c r="AH929" s="43"/>
      <c r="AJ929" s="11"/>
      <c r="AK929" s="11"/>
      <c r="AL929" s="21"/>
      <c r="AM929" s="21"/>
    </row>
    <row r="930" spans="1:39">
      <c r="A930" s="21"/>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6"/>
      <c r="AH930" s="43"/>
      <c r="AJ930" s="11"/>
      <c r="AK930" s="11"/>
      <c r="AL930" s="21"/>
      <c r="AM930" s="21"/>
    </row>
    <row r="931" spans="1:39">
      <c r="A931" s="21"/>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6"/>
      <c r="AH931" s="43"/>
      <c r="AJ931" s="11"/>
      <c r="AK931" s="11"/>
      <c r="AL931" s="21"/>
      <c r="AM931" s="21"/>
    </row>
    <row r="932" spans="1:39">
      <c r="A932" s="21"/>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6"/>
      <c r="AH932" s="43"/>
      <c r="AJ932" s="11"/>
      <c r="AK932" s="11"/>
      <c r="AL932" s="21"/>
      <c r="AM932" s="21"/>
    </row>
    <row r="933" spans="1:39">
      <c r="A933" s="21"/>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6"/>
      <c r="AH933" s="43"/>
      <c r="AJ933" s="11"/>
      <c r="AK933" s="11"/>
      <c r="AL933" s="21"/>
      <c r="AM933" s="21"/>
    </row>
    <row r="934" spans="1:39">
      <c r="A934" s="21"/>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6"/>
      <c r="AH934" s="43"/>
      <c r="AJ934" s="11"/>
      <c r="AK934" s="11"/>
      <c r="AL934" s="21"/>
      <c r="AM934" s="21"/>
    </row>
    <row r="935" spans="1:39">
      <c r="A935" s="21"/>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6"/>
      <c r="AH935" s="43"/>
      <c r="AJ935" s="11"/>
      <c r="AK935" s="11"/>
      <c r="AL935" s="21"/>
      <c r="AM935" s="21"/>
    </row>
    <row r="936" spans="1:39">
      <c r="A936" s="21"/>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6"/>
      <c r="AH936" s="43"/>
      <c r="AJ936" s="11"/>
      <c r="AK936" s="11"/>
      <c r="AL936" s="21"/>
      <c r="AM936" s="21"/>
    </row>
    <row r="937" spans="1:39">
      <c r="A937" s="21"/>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6"/>
      <c r="AH937" s="43"/>
      <c r="AJ937" s="11"/>
      <c r="AK937" s="11"/>
      <c r="AL937" s="21"/>
      <c r="AM937" s="21"/>
    </row>
    <row r="938" spans="1:39">
      <c r="A938" s="21"/>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6"/>
      <c r="AH938" s="43"/>
      <c r="AJ938" s="11"/>
      <c r="AK938" s="11"/>
      <c r="AL938" s="21"/>
      <c r="AM938" s="21"/>
    </row>
    <row r="939" spans="1:39">
      <c r="A939" s="21"/>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6"/>
      <c r="AH939" s="43"/>
      <c r="AJ939" s="11"/>
      <c r="AK939" s="11"/>
      <c r="AL939" s="21"/>
      <c r="AM939" s="21"/>
    </row>
    <row r="940" spans="1:39">
      <c r="A940" s="21"/>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6"/>
      <c r="AH940" s="43"/>
      <c r="AJ940" s="11"/>
      <c r="AK940" s="11"/>
      <c r="AL940" s="21"/>
      <c r="AM940" s="21"/>
    </row>
    <row r="941" spans="1:39">
      <c r="A941" s="21"/>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6"/>
      <c r="AH941" s="43"/>
      <c r="AJ941" s="11"/>
      <c r="AK941" s="11"/>
      <c r="AL941" s="21"/>
      <c r="AM941" s="21"/>
    </row>
    <row r="942" spans="1:39">
      <c r="A942" s="21"/>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6"/>
      <c r="AH942" s="43"/>
      <c r="AJ942" s="11"/>
      <c r="AK942" s="11"/>
      <c r="AL942" s="21"/>
      <c r="AM942" s="21"/>
    </row>
    <row r="943" spans="1:39">
      <c r="A943" s="21"/>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6"/>
      <c r="AH943" s="43"/>
      <c r="AJ943" s="11"/>
      <c r="AK943" s="11"/>
      <c r="AL943" s="21"/>
      <c r="AM943" s="21"/>
    </row>
    <row r="944" spans="1:39">
      <c r="A944" s="21"/>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6"/>
      <c r="AH944" s="43"/>
      <c r="AJ944" s="11"/>
      <c r="AK944" s="11"/>
      <c r="AL944" s="21"/>
      <c r="AM944" s="21"/>
    </row>
    <row r="945" spans="1:39">
      <c r="A945" s="21"/>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6"/>
      <c r="AH945" s="43"/>
      <c r="AJ945" s="11"/>
      <c r="AK945" s="11"/>
      <c r="AL945" s="21"/>
      <c r="AM945" s="21"/>
    </row>
    <row r="946" spans="1:39">
      <c r="A946" s="21"/>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6"/>
      <c r="AH946" s="43"/>
      <c r="AJ946" s="11"/>
      <c r="AK946" s="11"/>
      <c r="AL946" s="21"/>
      <c r="AM946" s="21"/>
    </row>
    <row r="947" spans="1:39">
      <c r="A947" s="21"/>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6"/>
      <c r="AH947" s="43"/>
      <c r="AJ947" s="11"/>
      <c r="AK947" s="11"/>
      <c r="AL947" s="21"/>
      <c r="AM947" s="21"/>
    </row>
    <row r="948" spans="1:39">
      <c r="A948" s="21"/>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6"/>
      <c r="AH948" s="43"/>
      <c r="AJ948" s="11"/>
      <c r="AK948" s="11"/>
      <c r="AL948" s="21"/>
      <c r="AM948" s="21"/>
    </row>
    <row r="949" spans="1:39">
      <c r="A949" s="21"/>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6"/>
      <c r="AH949" s="43"/>
      <c r="AJ949" s="11"/>
      <c r="AK949" s="11"/>
      <c r="AL949" s="21"/>
      <c r="AM949" s="21"/>
    </row>
    <row r="950" spans="1:39">
      <c r="A950" s="21"/>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6"/>
      <c r="AH950" s="43"/>
      <c r="AJ950" s="11"/>
      <c r="AK950" s="11"/>
      <c r="AL950" s="21"/>
      <c r="AM950" s="21"/>
    </row>
    <row r="951" spans="1:39">
      <c r="A951" s="21"/>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6"/>
      <c r="AH951" s="43"/>
      <c r="AJ951" s="11"/>
      <c r="AK951" s="11"/>
      <c r="AL951" s="21"/>
      <c r="AM951" s="21"/>
    </row>
    <row r="952" spans="1:39">
      <c r="A952" s="21"/>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6"/>
      <c r="AH952" s="43"/>
      <c r="AJ952" s="11"/>
      <c r="AK952" s="11"/>
      <c r="AL952" s="21"/>
      <c r="AM952" s="21"/>
    </row>
    <row r="953" spans="1:39">
      <c r="A953" s="21"/>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6"/>
      <c r="AH953" s="43"/>
      <c r="AJ953" s="11"/>
      <c r="AK953" s="11"/>
      <c r="AL953" s="21"/>
      <c r="AM953" s="21"/>
    </row>
    <row r="954" spans="1:39">
      <c r="A954" s="21"/>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6"/>
      <c r="AH954" s="43"/>
      <c r="AJ954" s="11"/>
      <c r="AK954" s="11"/>
      <c r="AL954" s="21"/>
      <c r="AM954" s="21"/>
    </row>
    <row r="955" spans="1:39">
      <c r="A955" s="21"/>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6"/>
      <c r="AH955" s="43"/>
      <c r="AJ955" s="11"/>
      <c r="AK955" s="11"/>
      <c r="AL955" s="21"/>
      <c r="AM955" s="21"/>
    </row>
    <row r="956" spans="1:39">
      <c r="A956" s="21"/>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6"/>
      <c r="AH956" s="43"/>
      <c r="AJ956" s="11"/>
      <c r="AK956" s="11"/>
      <c r="AL956" s="21"/>
      <c r="AM956" s="21"/>
    </row>
    <row r="957" spans="1:39">
      <c r="A957" s="21"/>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6"/>
      <c r="AH957" s="43"/>
      <c r="AJ957" s="11"/>
      <c r="AK957" s="11"/>
      <c r="AL957" s="21"/>
      <c r="AM957" s="21"/>
    </row>
    <row r="958" spans="1:39">
      <c r="A958" s="21"/>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6"/>
      <c r="AH958" s="43"/>
      <c r="AJ958" s="11"/>
      <c r="AK958" s="11"/>
      <c r="AL958" s="21"/>
      <c r="AM958" s="21"/>
    </row>
    <row r="959" spans="1:39">
      <c r="A959" s="21"/>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6"/>
      <c r="AH959" s="43"/>
      <c r="AJ959" s="11"/>
      <c r="AK959" s="11"/>
      <c r="AL959" s="21"/>
      <c r="AM959" s="21"/>
    </row>
    <row r="960" spans="1:39">
      <c r="A960" s="21"/>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6"/>
      <c r="AH960" s="43"/>
      <c r="AJ960" s="11"/>
      <c r="AK960" s="11"/>
      <c r="AL960" s="21"/>
      <c r="AM960" s="21"/>
    </row>
    <row r="961" spans="1:39">
      <c r="A961" s="21"/>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6"/>
      <c r="AH961" s="43"/>
      <c r="AJ961" s="11"/>
      <c r="AK961" s="11"/>
      <c r="AL961" s="21"/>
      <c r="AM961" s="21"/>
    </row>
    <row r="962" spans="1:39">
      <c r="A962" s="21"/>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6"/>
      <c r="AH962" s="43"/>
      <c r="AJ962" s="11"/>
      <c r="AK962" s="11"/>
      <c r="AL962" s="21"/>
      <c r="AM962" s="21"/>
    </row>
    <row r="963" spans="1:39">
      <c r="A963" s="21"/>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6"/>
      <c r="AH963" s="43"/>
      <c r="AJ963" s="11"/>
      <c r="AK963" s="11"/>
      <c r="AL963" s="21"/>
      <c r="AM963" s="21"/>
    </row>
    <row r="964" spans="1:39">
      <c r="A964" s="21"/>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6"/>
      <c r="AH964" s="43"/>
      <c r="AJ964" s="11"/>
      <c r="AK964" s="11"/>
      <c r="AL964" s="21"/>
      <c r="AM964" s="21"/>
    </row>
    <row r="965" spans="1:39">
      <c r="A965" s="21"/>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6"/>
      <c r="AH965" s="43"/>
      <c r="AJ965" s="11"/>
      <c r="AK965" s="11"/>
      <c r="AL965" s="21"/>
      <c r="AM965" s="21"/>
    </row>
    <row r="966" spans="1:39">
      <c r="A966" s="21"/>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6"/>
      <c r="AH966" s="43"/>
      <c r="AJ966" s="11"/>
      <c r="AK966" s="11"/>
      <c r="AL966" s="21"/>
      <c r="AM966" s="21"/>
    </row>
    <row r="967" spans="1:39">
      <c r="A967" s="21"/>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6"/>
      <c r="AH967" s="43"/>
      <c r="AJ967" s="11"/>
      <c r="AK967" s="11"/>
      <c r="AL967" s="21"/>
      <c r="AM967" s="21"/>
    </row>
    <row r="968" spans="1:39">
      <c r="A968" s="21"/>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6"/>
      <c r="AH968" s="43"/>
      <c r="AJ968" s="11"/>
      <c r="AK968" s="11"/>
      <c r="AL968" s="21"/>
      <c r="AM968" s="21"/>
    </row>
    <row r="969" spans="1:39">
      <c r="A969" s="21"/>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6"/>
      <c r="AH969" s="43"/>
      <c r="AJ969" s="11"/>
      <c r="AK969" s="11"/>
      <c r="AL969" s="21"/>
      <c r="AM969" s="21"/>
    </row>
    <row r="970" spans="1:39">
      <c r="A970" s="21"/>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6"/>
      <c r="AH970" s="43"/>
      <c r="AJ970" s="11"/>
      <c r="AK970" s="11"/>
      <c r="AL970" s="21"/>
      <c r="AM970" s="21"/>
    </row>
    <row r="971" spans="1:39">
      <c r="A971" s="21"/>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6"/>
      <c r="AH971" s="43"/>
      <c r="AJ971" s="11"/>
      <c r="AK971" s="11"/>
      <c r="AL971" s="21"/>
      <c r="AM971" s="21"/>
    </row>
    <row r="972" spans="1:39">
      <c r="A972" s="21"/>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6"/>
      <c r="AH972" s="43"/>
      <c r="AJ972" s="11"/>
      <c r="AK972" s="11"/>
      <c r="AL972" s="21"/>
      <c r="AM972" s="21"/>
    </row>
    <row r="973" spans="1:39">
      <c r="A973" s="21"/>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6"/>
      <c r="AH973" s="43"/>
      <c r="AJ973" s="11"/>
      <c r="AK973" s="11"/>
      <c r="AL973" s="21"/>
      <c r="AM973" s="21"/>
    </row>
    <row r="974" spans="1:39">
      <c r="A974" s="21"/>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6"/>
      <c r="AH974" s="43"/>
      <c r="AJ974" s="11"/>
      <c r="AK974" s="11"/>
      <c r="AL974" s="21"/>
      <c r="AM974" s="21"/>
    </row>
    <row r="975" spans="1:39">
      <c r="A975" s="21"/>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6"/>
      <c r="AH975" s="43"/>
      <c r="AJ975" s="11"/>
      <c r="AK975" s="11"/>
      <c r="AL975" s="21"/>
      <c r="AM975" s="21"/>
    </row>
    <row r="976" spans="1:39">
      <c r="A976" s="21"/>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6"/>
      <c r="AH976" s="43"/>
      <c r="AJ976" s="11"/>
      <c r="AK976" s="11"/>
      <c r="AL976" s="21"/>
      <c r="AM976" s="21"/>
    </row>
    <row r="977" spans="1:39">
      <c r="A977" s="21"/>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6"/>
      <c r="AH977" s="43"/>
      <c r="AJ977" s="11"/>
      <c r="AK977" s="11"/>
      <c r="AL977" s="21"/>
      <c r="AM977" s="21"/>
    </row>
    <row r="978" spans="1:39">
      <c r="A978" s="21"/>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6"/>
      <c r="AH978" s="43"/>
      <c r="AJ978" s="11"/>
      <c r="AK978" s="11"/>
      <c r="AL978" s="21"/>
      <c r="AM978" s="21"/>
    </row>
    <row r="979" spans="1:39">
      <c r="A979" s="21"/>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6"/>
      <c r="AH979" s="43"/>
      <c r="AJ979" s="11"/>
      <c r="AK979" s="11"/>
      <c r="AL979" s="21"/>
      <c r="AM979" s="21"/>
    </row>
    <row r="980" spans="1:39">
      <c r="A980" s="21"/>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6"/>
      <c r="AH980" s="43"/>
      <c r="AJ980" s="11"/>
      <c r="AK980" s="11"/>
      <c r="AL980" s="21"/>
      <c r="AM980" s="21"/>
    </row>
    <row r="981" spans="1:39">
      <c r="A981" s="21"/>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6"/>
      <c r="AH981" s="43"/>
      <c r="AJ981" s="11"/>
      <c r="AK981" s="11"/>
      <c r="AL981" s="21"/>
      <c r="AM981" s="21"/>
    </row>
    <row r="982" spans="1:39">
      <c r="A982" s="21"/>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6"/>
      <c r="AH982" s="43"/>
      <c r="AJ982" s="11"/>
      <c r="AK982" s="11"/>
      <c r="AL982" s="21"/>
      <c r="AM982" s="21"/>
    </row>
    <row r="983" spans="1:39">
      <c r="A983" s="21"/>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6"/>
      <c r="AH983" s="43"/>
      <c r="AJ983" s="11"/>
      <c r="AK983" s="11"/>
      <c r="AL983" s="21"/>
      <c r="AM983" s="21"/>
    </row>
    <row r="984" spans="1:39">
      <c r="A984" s="21"/>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6"/>
      <c r="AH984" s="43"/>
      <c r="AJ984" s="11"/>
      <c r="AK984" s="11"/>
      <c r="AL984" s="21"/>
      <c r="AM984" s="21"/>
    </row>
    <row r="985" spans="1:39">
      <c r="A985" s="21"/>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6"/>
      <c r="AH985" s="43"/>
      <c r="AJ985" s="11"/>
      <c r="AK985" s="11"/>
      <c r="AL985" s="21"/>
      <c r="AM985" s="21"/>
    </row>
    <row r="986" spans="1:39">
      <c r="A986" s="21"/>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6"/>
      <c r="AH986" s="43"/>
      <c r="AJ986" s="11"/>
      <c r="AK986" s="11"/>
      <c r="AL986" s="21"/>
      <c r="AM986" s="21"/>
    </row>
    <row r="987" spans="1:39">
      <c r="A987" s="21"/>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6"/>
      <c r="AH987" s="43"/>
      <c r="AJ987" s="11"/>
      <c r="AK987" s="11"/>
      <c r="AL987" s="21"/>
      <c r="AM987" s="21"/>
    </row>
    <row r="988" spans="1:39">
      <c r="A988" s="21"/>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6"/>
      <c r="AH988" s="43"/>
      <c r="AJ988" s="11"/>
      <c r="AK988" s="11"/>
      <c r="AL988" s="21"/>
      <c r="AM988" s="21"/>
    </row>
    <row r="989" spans="1:39">
      <c r="A989" s="21"/>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6"/>
      <c r="AH989" s="43"/>
      <c r="AJ989" s="11"/>
      <c r="AK989" s="11"/>
      <c r="AL989" s="21"/>
      <c r="AM989" s="21"/>
    </row>
    <row r="990" spans="1:39">
      <c r="A990" s="21"/>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6"/>
      <c r="AH990" s="43"/>
      <c r="AJ990" s="11"/>
      <c r="AK990" s="11"/>
      <c r="AL990" s="21"/>
      <c r="AM990" s="21"/>
    </row>
    <row r="991" spans="1:39">
      <c r="A991" s="21"/>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6"/>
      <c r="AH991" s="43"/>
      <c r="AJ991" s="11"/>
      <c r="AK991" s="11"/>
      <c r="AL991" s="21"/>
      <c r="AM991" s="21"/>
    </row>
    <row r="992" spans="1:39">
      <c r="A992" s="21"/>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6"/>
      <c r="AH992" s="43"/>
      <c r="AJ992" s="11"/>
      <c r="AK992" s="11"/>
      <c r="AL992" s="21"/>
      <c r="AM992" s="21"/>
    </row>
    <row r="993" spans="1:39">
      <c r="A993" s="21"/>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6"/>
      <c r="AH993" s="43"/>
      <c r="AJ993" s="11"/>
      <c r="AK993" s="11"/>
      <c r="AL993" s="21"/>
      <c r="AM993" s="21"/>
    </row>
    <row r="994" spans="1:39">
      <c r="A994" s="21"/>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6"/>
      <c r="AH994" s="43"/>
      <c r="AJ994" s="11"/>
      <c r="AK994" s="11"/>
      <c r="AL994" s="21"/>
      <c r="AM994" s="21"/>
    </row>
    <row r="995" spans="1:39">
      <c r="A995" s="21"/>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6"/>
      <c r="AH995" s="43"/>
      <c r="AJ995" s="11"/>
      <c r="AK995" s="11"/>
      <c r="AL995" s="21"/>
      <c r="AM995" s="21"/>
    </row>
    <row r="996" spans="1:39">
      <c r="A996" s="21"/>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6"/>
      <c r="AH996" s="43"/>
      <c r="AJ996" s="11"/>
      <c r="AK996" s="11"/>
      <c r="AL996" s="21"/>
      <c r="AM996" s="21"/>
    </row>
    <row r="997" spans="1:39">
      <c r="A997" s="21"/>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6"/>
      <c r="AH997" s="43"/>
      <c r="AJ997" s="11"/>
      <c r="AK997" s="11"/>
      <c r="AL997" s="21"/>
      <c r="AM997" s="21"/>
    </row>
    <row r="998" spans="1:39">
      <c r="A998" s="21"/>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6"/>
      <c r="AH998" s="43"/>
      <c r="AJ998" s="11"/>
      <c r="AK998" s="11"/>
      <c r="AL998" s="21"/>
      <c r="AM998" s="21"/>
    </row>
    <row r="999" spans="1:39">
      <c r="A999" s="21"/>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6"/>
      <c r="AH999" s="43"/>
      <c r="AJ999" s="11"/>
      <c r="AK999" s="11"/>
      <c r="AL999" s="21"/>
      <c r="AM999" s="21"/>
    </row>
    <row r="1000" spans="1:39">
      <c r="A1000" s="2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6"/>
      <c r="AH1000" s="43"/>
      <c r="AJ1000" s="11"/>
      <c r="AK1000" s="11"/>
      <c r="AL1000" s="21"/>
      <c r="AM1000" s="21"/>
    </row>
    <row r="1001" spans="1:39">
      <c r="A1001" s="21"/>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6"/>
      <c r="AH1001" s="43"/>
      <c r="AJ1001" s="11"/>
      <c r="AK1001" s="11"/>
      <c r="AL1001" s="21"/>
      <c r="AM1001" s="21"/>
    </row>
    <row r="1002" spans="1:39">
      <c r="A1002" s="21"/>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6"/>
      <c r="AH1002" s="43"/>
      <c r="AJ1002" s="11"/>
      <c r="AK1002" s="11"/>
      <c r="AL1002" s="21"/>
      <c r="AM1002" s="21"/>
    </row>
    <row r="1003" spans="1:39">
      <c r="A1003" s="21"/>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6"/>
      <c r="AH1003" s="43"/>
      <c r="AJ1003" s="11"/>
      <c r="AK1003" s="11"/>
      <c r="AL1003" s="21"/>
      <c r="AM1003" s="21"/>
    </row>
    <row r="1004" spans="1:39">
      <c r="A1004" s="21"/>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6"/>
      <c r="AH1004" s="43"/>
      <c r="AJ1004" s="11"/>
      <c r="AK1004" s="11"/>
      <c r="AL1004" s="21"/>
      <c r="AM1004" s="21"/>
    </row>
    <row r="1005" spans="1:39">
      <c r="A1005" s="21"/>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6"/>
      <c r="AH1005" s="43"/>
      <c r="AJ1005" s="11"/>
      <c r="AK1005" s="11"/>
      <c r="AL1005" s="21"/>
      <c r="AM1005" s="21"/>
    </row>
    <row r="1006" spans="1:39">
      <c r="A1006" s="21"/>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6"/>
      <c r="AH1006" s="43"/>
      <c r="AJ1006" s="11"/>
      <c r="AK1006" s="11"/>
      <c r="AL1006" s="21"/>
      <c r="AM1006" s="21"/>
    </row>
    <row r="1007" spans="1:39">
      <c r="A1007" s="21"/>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6"/>
      <c r="AH1007" s="43"/>
      <c r="AJ1007" s="11"/>
      <c r="AK1007" s="11"/>
      <c r="AL1007" s="21"/>
      <c r="AM1007" s="21"/>
    </row>
    <row r="1008" spans="1:39">
      <c r="A1008" s="21"/>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6"/>
      <c r="AH1008" s="43"/>
      <c r="AJ1008" s="11"/>
      <c r="AK1008" s="11"/>
      <c r="AL1008" s="21"/>
      <c r="AM1008" s="21"/>
    </row>
    <row r="1009" spans="1:39">
      <c r="A1009" s="21"/>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6"/>
      <c r="AH1009" s="43"/>
      <c r="AJ1009" s="11"/>
      <c r="AK1009" s="11"/>
      <c r="AL1009" s="21"/>
      <c r="AM1009" s="21"/>
    </row>
    <row r="1010" spans="1:39">
      <c r="A1010" s="21"/>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6"/>
      <c r="AH1010" s="43"/>
      <c r="AJ1010" s="11"/>
      <c r="AK1010" s="11"/>
      <c r="AL1010" s="21"/>
      <c r="AM1010" s="21"/>
    </row>
    <row r="1011" spans="1:39">
      <c r="A1011" s="21"/>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6"/>
      <c r="AH1011" s="43"/>
      <c r="AJ1011" s="11"/>
      <c r="AK1011" s="11"/>
      <c r="AL1011" s="21"/>
      <c r="AM1011" s="21"/>
    </row>
    <row r="1012" spans="1:39">
      <c r="A1012" s="21"/>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6"/>
      <c r="AH1012" s="43"/>
      <c r="AJ1012" s="11"/>
      <c r="AK1012" s="11"/>
      <c r="AL1012" s="21"/>
      <c r="AM1012" s="21"/>
    </row>
    <row r="1013" spans="1:39">
      <c r="A1013" s="21"/>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6"/>
      <c r="AH1013" s="43"/>
      <c r="AJ1013" s="11"/>
      <c r="AK1013" s="11"/>
      <c r="AL1013" s="21"/>
      <c r="AM1013" s="21"/>
    </row>
    <row r="1014" spans="1:39">
      <c r="A1014" s="21"/>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6"/>
      <c r="AH1014" s="43"/>
      <c r="AJ1014" s="11"/>
      <c r="AK1014" s="11"/>
      <c r="AL1014" s="21"/>
      <c r="AM1014" s="21"/>
    </row>
    <row r="1015" spans="1:39">
      <c r="A1015" s="21"/>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6"/>
      <c r="AH1015" s="43"/>
      <c r="AJ1015" s="11"/>
      <c r="AK1015" s="11"/>
      <c r="AL1015" s="21"/>
      <c r="AM1015" s="21"/>
    </row>
    <row r="1016" spans="1:39">
      <c r="A1016" s="21"/>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6"/>
      <c r="AH1016" s="43"/>
      <c r="AJ1016" s="11"/>
      <c r="AK1016" s="11"/>
      <c r="AL1016" s="21"/>
      <c r="AM1016" s="21"/>
    </row>
    <row r="1017" spans="1:39">
      <c r="A1017" s="21"/>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6"/>
      <c r="AH1017" s="43"/>
      <c r="AJ1017" s="11"/>
      <c r="AK1017" s="11"/>
      <c r="AL1017" s="21"/>
      <c r="AM1017" s="21"/>
    </row>
    <row r="1018" spans="1:39">
      <c r="A1018" s="21"/>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6"/>
      <c r="AH1018" s="43"/>
      <c r="AJ1018" s="11"/>
      <c r="AK1018" s="11"/>
      <c r="AL1018" s="21"/>
      <c r="AM1018" s="21"/>
    </row>
    <row r="1019" spans="1:39">
      <c r="A1019" s="21"/>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6"/>
      <c r="AH1019" s="43"/>
      <c r="AJ1019" s="11"/>
      <c r="AK1019" s="11"/>
      <c r="AL1019" s="21"/>
      <c r="AM1019" s="21"/>
    </row>
    <row r="1020" spans="1:39">
      <c r="A1020" s="21"/>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6"/>
      <c r="AH1020" s="43"/>
      <c r="AJ1020" s="11"/>
      <c r="AK1020" s="11"/>
      <c r="AL1020" s="21"/>
      <c r="AM1020" s="21"/>
    </row>
    <row r="1021" spans="1:39">
      <c r="A1021" s="21"/>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6"/>
      <c r="AH1021" s="43"/>
      <c r="AJ1021" s="11"/>
      <c r="AK1021" s="11"/>
      <c r="AL1021" s="21"/>
      <c r="AM1021" s="21"/>
    </row>
    <row r="1022" spans="1:39">
      <c r="A1022" s="21"/>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6"/>
      <c r="AH1022" s="43"/>
      <c r="AJ1022" s="11"/>
      <c r="AK1022" s="11"/>
      <c r="AL1022" s="21"/>
      <c r="AM1022" s="21"/>
    </row>
    <row r="1023" spans="1:39">
      <c r="A1023" s="21"/>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6"/>
      <c r="AH1023" s="43"/>
      <c r="AJ1023" s="11"/>
      <c r="AK1023" s="11"/>
      <c r="AL1023" s="21"/>
      <c r="AM1023" s="21"/>
    </row>
    <row r="1024" spans="1:39">
      <c r="A1024" s="21"/>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6"/>
      <c r="AH1024" s="43"/>
      <c r="AJ1024" s="11"/>
      <c r="AK1024" s="11"/>
      <c r="AL1024" s="21"/>
      <c r="AM1024" s="21"/>
    </row>
    <row r="1025" spans="1:39">
      <c r="A1025" s="21"/>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6"/>
      <c r="AH1025" s="43"/>
      <c r="AJ1025" s="11"/>
      <c r="AK1025" s="11"/>
      <c r="AL1025" s="21"/>
      <c r="AM1025" s="21"/>
    </row>
    <row r="1026" spans="1:39">
      <c r="A1026" s="21"/>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6"/>
      <c r="AH1026" s="43"/>
      <c r="AJ1026" s="11"/>
      <c r="AK1026" s="11"/>
      <c r="AL1026" s="21"/>
      <c r="AM1026" s="21"/>
    </row>
    <row r="1027" spans="1:39">
      <c r="A1027" s="21"/>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6"/>
      <c r="AH1027" s="43"/>
      <c r="AJ1027" s="11"/>
      <c r="AK1027" s="11"/>
      <c r="AL1027" s="21"/>
      <c r="AM1027" s="21"/>
    </row>
    <row r="1028" spans="1:39">
      <c r="A1028" s="21"/>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6"/>
      <c r="AH1028" s="43"/>
      <c r="AJ1028" s="11"/>
      <c r="AK1028" s="11"/>
      <c r="AL1028" s="21"/>
      <c r="AM1028" s="21"/>
    </row>
    <row r="1029" spans="1:39">
      <c r="A1029" s="21"/>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6"/>
      <c r="AH1029" s="43"/>
      <c r="AJ1029" s="11"/>
      <c r="AK1029" s="11"/>
      <c r="AL1029" s="21"/>
      <c r="AM1029" s="21"/>
    </row>
    <row r="1030" spans="1:39">
      <c r="A1030" s="21"/>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6"/>
      <c r="AH1030" s="43"/>
      <c r="AJ1030" s="11"/>
      <c r="AK1030" s="11"/>
      <c r="AL1030" s="21"/>
      <c r="AM1030" s="21"/>
    </row>
    <row r="1031" spans="1:39">
      <c r="A1031" s="21"/>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6"/>
      <c r="AH1031" s="43"/>
      <c r="AJ1031" s="11"/>
      <c r="AK1031" s="11"/>
      <c r="AL1031" s="21"/>
      <c r="AM1031" s="21"/>
    </row>
    <row r="1032" spans="1:39">
      <c r="A1032" s="21"/>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6"/>
      <c r="AH1032" s="43"/>
      <c r="AJ1032" s="11"/>
      <c r="AK1032" s="11"/>
      <c r="AL1032" s="21"/>
      <c r="AM1032" s="21"/>
    </row>
    <row r="1033" spans="1:39">
      <c r="A1033" s="21"/>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6"/>
      <c r="AH1033" s="43"/>
      <c r="AJ1033" s="11"/>
      <c r="AK1033" s="11"/>
      <c r="AL1033" s="21"/>
      <c r="AM1033" s="21"/>
    </row>
    <row r="1034" spans="1:39">
      <c r="A1034" s="21"/>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6"/>
      <c r="AH1034" s="43"/>
      <c r="AJ1034" s="11"/>
      <c r="AK1034" s="11"/>
      <c r="AL1034" s="21"/>
      <c r="AM1034" s="21"/>
    </row>
    <row r="1035" spans="1:39">
      <c r="A1035" s="21"/>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6"/>
      <c r="AH1035" s="43"/>
      <c r="AJ1035" s="11"/>
      <c r="AK1035" s="11"/>
      <c r="AL1035" s="21"/>
      <c r="AM1035" s="21"/>
    </row>
    <row r="1036" spans="1:39">
      <c r="A1036" s="21"/>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6"/>
      <c r="AH1036" s="43"/>
      <c r="AJ1036" s="11"/>
      <c r="AK1036" s="11"/>
      <c r="AL1036" s="21"/>
      <c r="AM1036" s="21"/>
    </row>
    <row r="1037" spans="1:39">
      <c r="A1037" s="21"/>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6"/>
      <c r="AH1037" s="43"/>
      <c r="AJ1037" s="11"/>
      <c r="AK1037" s="11"/>
      <c r="AL1037" s="21"/>
      <c r="AM1037" s="21"/>
    </row>
    <row r="1038" spans="1:39">
      <c r="A1038" s="21"/>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6"/>
      <c r="AH1038" s="43"/>
      <c r="AJ1038" s="11"/>
      <c r="AK1038" s="11"/>
      <c r="AL1038" s="21"/>
      <c r="AM1038" s="21"/>
    </row>
    <row r="1039" spans="1:39">
      <c r="A1039" s="21"/>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6"/>
      <c r="AH1039" s="43"/>
      <c r="AJ1039" s="11"/>
      <c r="AK1039" s="11"/>
      <c r="AL1039" s="21"/>
      <c r="AM1039" s="21"/>
    </row>
    <row r="1040" spans="1:39">
      <c r="A1040" s="21"/>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6"/>
      <c r="AH1040" s="43"/>
      <c r="AJ1040" s="11"/>
      <c r="AK1040" s="11"/>
      <c r="AL1040" s="21"/>
      <c r="AM1040" s="21"/>
    </row>
    <row r="1041" spans="1:39">
      <c r="A1041" s="21"/>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6"/>
      <c r="AH1041" s="43"/>
      <c r="AJ1041" s="11"/>
      <c r="AK1041" s="11"/>
      <c r="AL1041" s="21"/>
      <c r="AM1041" s="21"/>
    </row>
    <row r="1042" spans="1:39">
      <c r="A1042" s="21"/>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6"/>
      <c r="AH1042" s="43"/>
      <c r="AJ1042" s="11"/>
      <c r="AK1042" s="11"/>
      <c r="AL1042" s="21"/>
      <c r="AM1042" s="21"/>
    </row>
    <row r="1043" spans="1:39">
      <c r="A1043" s="21"/>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6"/>
      <c r="AH1043" s="43"/>
      <c r="AJ1043" s="11"/>
      <c r="AK1043" s="11"/>
      <c r="AL1043" s="21"/>
      <c r="AM1043" s="21"/>
    </row>
  </sheetData>
  <autoFilter ref="A1:AK297">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9" showButton="0"/>
    <filterColumn colId="20" showButton="0"/>
    <filterColumn colId="21" showButton="0"/>
    <filterColumn colId="23" showButton="0"/>
    <filterColumn colId="24" showButton="0"/>
    <filterColumn colId="25" showButton="0"/>
    <filterColumn colId="27" showButton="0"/>
    <filterColumn colId="28" showButton="0"/>
    <filterColumn colId="29" showButton="0"/>
  </autoFilter>
  <mergeCells count="4">
    <mergeCell ref="C1:S1"/>
    <mergeCell ref="T1:W1"/>
    <mergeCell ref="X1:AA1"/>
    <mergeCell ref="AB1:AE1"/>
  </mergeCells>
  <phoneticPr fontId="5" type="noConversion"/>
  <hyperlinks>
    <hyperlink ref="AH3" r:id="rId1"/>
    <hyperlink ref="AH4" r:id="rId2"/>
    <hyperlink ref="AH5" r:id="rId3"/>
    <hyperlink ref="AH6" r:id="rId4"/>
    <hyperlink ref="AH7" r:id="rId5"/>
    <hyperlink ref="AH8" r:id="rId6"/>
    <hyperlink ref="AH9" r:id="rId7"/>
    <hyperlink ref="AH10" r:id="rId8"/>
    <hyperlink ref="AH16" r:id="rId9"/>
    <hyperlink ref="AH17" r:id="rId10"/>
    <hyperlink ref="AH23" r:id="rId11"/>
    <hyperlink ref="AH24" r:id="rId12"/>
    <hyperlink ref="AH29" r:id="rId13"/>
    <hyperlink ref="AI30" r:id="rId14"/>
    <hyperlink ref="AI34" r:id="rId15"/>
    <hyperlink ref="AH36" r:id="rId16"/>
    <hyperlink ref="AH38" r:id="rId17"/>
    <hyperlink ref="AH37" r:id="rId18"/>
    <hyperlink ref="AH39" r:id="rId19"/>
    <hyperlink ref="AH40" r:id="rId20"/>
    <hyperlink ref="AI40" r:id="rId21"/>
    <hyperlink ref="AH41" r:id="rId22"/>
    <hyperlink ref="AH44" r:id="rId23"/>
    <hyperlink ref="AH46" r:id="rId24"/>
    <hyperlink ref="AH47" r:id="rId25"/>
    <hyperlink ref="AH48" r:id="rId26"/>
    <hyperlink ref="AH49" r:id="rId27"/>
    <hyperlink ref="AH50" r:id="rId28"/>
    <hyperlink ref="AH53" r:id="rId29"/>
    <hyperlink ref="AH52" r:id="rId30"/>
    <hyperlink ref="AH67" r:id="rId31"/>
    <hyperlink ref="AI67" r:id="rId32"/>
    <hyperlink ref="AH68" r:id="rId33"/>
    <hyperlink ref="AH69" r:id="rId34"/>
    <hyperlink ref="AH71" r:id="rId35"/>
    <hyperlink ref="AI71" r:id="rId36"/>
    <hyperlink ref="AH72" r:id="rId37"/>
    <hyperlink ref="AH73" r:id="rId38"/>
    <hyperlink ref="AI74" r:id="rId39"/>
    <hyperlink ref="AH78" r:id="rId40"/>
    <hyperlink ref="AH79" r:id="rId41"/>
    <hyperlink ref="AH82" r:id="rId42"/>
    <hyperlink ref="AH83" r:id="rId43"/>
    <hyperlink ref="AH84" r:id="rId44"/>
    <hyperlink ref="AH86" r:id="rId45"/>
    <hyperlink ref="AH87" r:id="rId46"/>
    <hyperlink ref="AH88" r:id="rId47"/>
    <hyperlink ref="AH75" r:id="rId48"/>
    <hyperlink ref="AH91" r:id="rId49"/>
    <hyperlink ref="AH94" r:id="rId50"/>
    <hyperlink ref="AH95" r:id="rId51"/>
    <hyperlink ref="AI97" r:id="rId52"/>
    <hyperlink ref="AH99" r:id="rId53"/>
    <hyperlink ref="AH100" r:id="rId54"/>
    <hyperlink ref="AH102" r:id="rId55"/>
    <hyperlink ref="AH105" r:id="rId56"/>
    <hyperlink ref="AI107" r:id="rId57"/>
    <hyperlink ref="AH111" r:id="rId58"/>
    <hyperlink ref="AH114" r:id="rId59"/>
    <hyperlink ref="AH115" r:id="rId60"/>
    <hyperlink ref="AH116" r:id="rId61"/>
    <hyperlink ref="AI118" r:id="rId62"/>
    <hyperlink ref="AH120" r:id="rId63"/>
    <hyperlink ref="AH123" r:id="rId64"/>
    <hyperlink ref="AH124" r:id="rId65"/>
    <hyperlink ref="AH128" r:id="rId66"/>
    <hyperlink ref="AH130" r:id="rId67"/>
    <hyperlink ref="AH131" r:id="rId68"/>
    <hyperlink ref="AH136" r:id="rId69"/>
    <hyperlink ref="AH140" r:id="rId70"/>
    <hyperlink ref="AI140" r:id="rId71"/>
    <hyperlink ref="AH150" r:id="rId72"/>
    <hyperlink ref="AI162" r:id="rId73"/>
    <hyperlink ref="AH168" r:id="rId74"/>
    <hyperlink ref="AH169" r:id="rId75"/>
    <hyperlink ref="AH181" r:id="rId76"/>
    <hyperlink ref="AH179" r:id="rId77"/>
    <hyperlink ref="AH180" r:id="rId78"/>
    <hyperlink ref="AH173" r:id="rId79"/>
    <hyperlink ref="AH174" r:id="rId80"/>
    <hyperlink ref="AH175" r:id="rId81"/>
    <hyperlink ref="AH185" r:id="rId82"/>
    <hyperlink ref="AH186" r:id="rId83"/>
    <hyperlink ref="AH187" r:id="rId84"/>
    <hyperlink ref="AH188" r:id="rId85"/>
    <hyperlink ref="AH189" r:id="rId86"/>
    <hyperlink ref="AH191" r:id="rId87"/>
    <hyperlink ref="AH193" r:id="rId88"/>
    <hyperlink ref="AH196" r:id="rId89"/>
    <hyperlink ref="AH197" r:id="rId90"/>
    <hyperlink ref="AH198" r:id="rId91"/>
    <hyperlink ref="AH199" r:id="rId92"/>
    <hyperlink ref="AH200" r:id="rId93"/>
    <hyperlink ref="AH205" r:id="rId94"/>
    <hyperlink ref="AI205" r:id="rId95"/>
    <hyperlink ref="AH208" r:id="rId96"/>
    <hyperlink ref="AH210" r:id="rId97"/>
    <hyperlink ref="AI210" r:id="rId98"/>
    <hyperlink ref="AH211" r:id="rId99"/>
    <hyperlink ref="AH212" r:id="rId100"/>
    <hyperlink ref="AH213" r:id="rId101"/>
    <hyperlink ref="AI213" r:id="rId102"/>
    <hyperlink ref="AH215" r:id="rId103"/>
    <hyperlink ref="AI215" r:id="rId104"/>
    <hyperlink ref="AH216" r:id="rId105"/>
    <hyperlink ref="AH217" r:id="rId106"/>
    <hyperlink ref="AI217" r:id="rId107"/>
    <hyperlink ref="AH219" r:id="rId108"/>
    <hyperlink ref="AH220" r:id="rId109" location="1897"/>
    <hyperlink ref="AH221" r:id="rId110"/>
    <hyperlink ref="AH223" r:id="rId111"/>
    <hyperlink ref="AH224" r:id="rId112"/>
    <hyperlink ref="AH225" r:id="rId113"/>
    <hyperlink ref="AH226" r:id="rId114"/>
    <hyperlink ref="AH227" r:id="rId115" location="/location"/>
    <hyperlink ref="AH228" r:id="rId116" location="/location"/>
    <hyperlink ref="AH230" r:id="rId117"/>
    <hyperlink ref="AH231" r:id="rId118"/>
    <hyperlink ref="AH302" r:id="rId119"/>
    <hyperlink ref="AH232" r:id="rId120"/>
    <hyperlink ref="AH233" r:id="rId121"/>
    <hyperlink ref="AH234" r:id="rId122"/>
    <hyperlink ref="AH235" r:id="rId123"/>
    <hyperlink ref="AH236" r:id="rId124"/>
    <hyperlink ref="AH237" r:id="rId125"/>
    <hyperlink ref="AH238" r:id="rId126"/>
    <hyperlink ref="AH239" r:id="rId127"/>
    <hyperlink ref="AH240" r:id="rId128"/>
    <hyperlink ref="AH241" r:id="rId129"/>
    <hyperlink ref="AH242" r:id="rId130"/>
    <hyperlink ref="AH243" r:id="rId131"/>
    <hyperlink ref="AH245" r:id="rId132"/>
    <hyperlink ref="AH246" r:id="rId133"/>
    <hyperlink ref="AH247" r:id="rId134"/>
    <hyperlink ref="AH248" r:id="rId135"/>
    <hyperlink ref="AH249" r:id="rId136"/>
    <hyperlink ref="AH250" r:id="rId137"/>
    <hyperlink ref="AH251" r:id="rId138"/>
    <hyperlink ref="AH253" r:id="rId139"/>
    <hyperlink ref="AH257" r:id="rId140"/>
    <hyperlink ref="AH258" r:id="rId141"/>
    <hyperlink ref="AH259" r:id="rId142"/>
    <hyperlink ref="AH260" r:id="rId143"/>
    <hyperlink ref="AH262" r:id="rId144" location="testimonials"/>
    <hyperlink ref="AH264" r:id="rId145"/>
    <hyperlink ref="AH265" r:id="rId146"/>
    <hyperlink ref="AH266" r:id="rId147"/>
    <hyperlink ref="AH268" r:id="rId148"/>
    <hyperlink ref="AH270" r:id="rId149"/>
    <hyperlink ref="AH271" r:id="rId150"/>
    <hyperlink ref="AH272" r:id="rId151"/>
    <hyperlink ref="AH273" r:id="rId152"/>
    <hyperlink ref="AH229" r:id="rId153" location="/location"/>
    <hyperlink ref="AH276" r:id="rId154"/>
    <hyperlink ref="AH277" r:id="rId155"/>
    <hyperlink ref="AI277" r:id="rId156"/>
    <hyperlink ref="AH278" r:id="rId157"/>
    <hyperlink ref="AH279" r:id="rId158"/>
    <hyperlink ref="AH280" r:id="rId159"/>
    <hyperlink ref="AH281" r:id="rId160"/>
    <hyperlink ref="AH282" r:id="rId161"/>
    <hyperlink ref="AI282" r:id="rId162"/>
    <hyperlink ref="AI283" r:id="rId163"/>
    <hyperlink ref="AH284" r:id="rId164"/>
    <hyperlink ref="AH285" r:id="rId165"/>
    <hyperlink ref="AH286" r:id="rId166"/>
    <hyperlink ref="AH287" r:id="rId167"/>
    <hyperlink ref="AH288" r:id="rId168"/>
    <hyperlink ref="AH289" r:id="rId169"/>
    <hyperlink ref="AH292" r:id="rId170"/>
    <hyperlink ref="AH293" r:id="rId171"/>
    <hyperlink ref="AH294" r:id="rId172"/>
    <hyperlink ref="AH295" r:id="rId173"/>
    <hyperlink ref="AH214" r:id="rId174"/>
    <hyperlink ref="AH56" r:id="rId175"/>
    <hyperlink ref="AH43" r:id="rId176"/>
    <hyperlink ref="AH190" r:id="rId177"/>
    <hyperlink ref="AH66" r:id="rId178"/>
    <hyperlink ref="AI66" r:id="rId179"/>
    <hyperlink ref="AH157" r:id="rId180"/>
    <hyperlink ref="AH184" r:id="rId181"/>
    <hyperlink ref="AH12" r:id="rId182"/>
    <hyperlink ref="AH201" r:id="rId183"/>
    <hyperlink ref="AH202" r:id="rId184"/>
    <hyperlink ref="AH290" r:id="rId185"/>
    <hyperlink ref="AH222" r:id="rId186"/>
    <hyperlink ref="AH25" r:id="rId187"/>
    <hyperlink ref="AH61" r:id="rId188"/>
    <hyperlink ref="AH22" r:id="rId189"/>
    <hyperlink ref="AH269" r:id="rId190"/>
    <hyperlink ref="AH261" r:id="rId191"/>
    <hyperlink ref="AH126" r:id="rId192"/>
    <hyperlink ref="AH255" r:id="rId193"/>
    <hyperlink ref="AH90" r:id="rId194"/>
    <hyperlink ref="AI90" r:id="rId195"/>
    <hyperlink ref="AH166" r:id="rId196"/>
    <hyperlink ref="AH51" r:id="rId197"/>
    <hyperlink ref="AH160" r:id="rId198"/>
    <hyperlink ref="AH267" r:id="rId199"/>
    <hyperlink ref="AH14" r:id="rId200"/>
    <hyperlink ref="AH275" r:id="rId201"/>
    <hyperlink ref="AH252" r:id="rId202"/>
    <hyperlink ref="AI252" r:id="rId203"/>
    <hyperlink ref="AH159" r:id="rId204"/>
    <hyperlink ref="AH291" r:id="rId205"/>
    <hyperlink ref="AH263" r:id="rId206"/>
    <hyperlink ref="AH244" r:id="rId207"/>
    <hyperlink ref="AH11" r:id="rId208"/>
    <hyperlink ref="AH15" r:id="rId209"/>
    <hyperlink ref="AH18" r:id="rId210"/>
    <hyperlink ref="AH21" r:id="rId211"/>
    <hyperlink ref="AH19" r:id="rId212"/>
    <hyperlink ref="AH20" r:id="rId213"/>
    <hyperlink ref="AH26" r:id="rId214"/>
    <hyperlink ref="AH27" r:id="rId215"/>
    <hyperlink ref="AH30" r:id="rId216"/>
    <hyperlink ref="AH31" r:id="rId217"/>
    <hyperlink ref="AI31" r:id="rId218"/>
    <hyperlink ref="AH32" r:id="rId219"/>
    <hyperlink ref="AH33" r:id="rId220"/>
    <hyperlink ref="AH34" r:id="rId221"/>
    <hyperlink ref="AH35" r:id="rId222"/>
    <hyperlink ref="AH42" r:id="rId223"/>
    <hyperlink ref="AH45" r:id="rId224"/>
    <hyperlink ref="AH54" r:id="rId225"/>
    <hyperlink ref="AI39" r:id="rId226"/>
    <hyperlink ref="AH55" r:id="rId227"/>
    <hyperlink ref="AH57" r:id="rId228"/>
    <hyperlink ref="AH59" r:id="rId229"/>
    <hyperlink ref="AH60" r:id="rId230"/>
    <hyperlink ref="AH62" r:id="rId231"/>
    <hyperlink ref="AH64" r:id="rId232"/>
    <hyperlink ref="AH65" r:id="rId233"/>
    <hyperlink ref="AH70" r:id="rId234"/>
    <hyperlink ref="AH74" r:id="rId235"/>
    <hyperlink ref="AH76" r:id="rId236"/>
    <hyperlink ref="AH77" r:id="rId237"/>
    <hyperlink ref="AH80" r:id="rId238"/>
    <hyperlink ref="AH81" r:id="rId239"/>
    <hyperlink ref="AH85" r:id="rId240"/>
    <hyperlink ref="AH89" r:id="rId241"/>
    <hyperlink ref="AH92" r:id="rId242"/>
    <hyperlink ref="AH93" r:id="rId243"/>
    <hyperlink ref="AI93" r:id="rId244"/>
    <hyperlink ref="AI94" r:id="rId245"/>
    <hyperlink ref="AH96" r:id="rId246"/>
    <hyperlink ref="AH97" r:id="rId247"/>
    <hyperlink ref="AH98" r:id="rId248"/>
    <hyperlink ref="AH101" r:id="rId249"/>
    <hyperlink ref="AH103" r:id="rId250"/>
    <hyperlink ref="AH104" r:id="rId251"/>
    <hyperlink ref="AH106" r:id="rId252"/>
    <hyperlink ref="AH107" r:id="rId253"/>
    <hyperlink ref="AH109" r:id="rId254"/>
    <hyperlink ref="AH110" r:id="rId255"/>
    <hyperlink ref="AH112" r:id="rId256"/>
    <hyperlink ref="AH113" r:id="rId257"/>
    <hyperlink ref="AH117" r:id="rId258"/>
    <hyperlink ref="AH118" r:id="rId259"/>
    <hyperlink ref="AH119" r:id="rId260"/>
    <hyperlink ref="AH121" r:id="rId261"/>
    <hyperlink ref="AH122" r:id="rId262"/>
    <hyperlink ref="AH125" r:id="rId263"/>
    <hyperlink ref="AH127" r:id="rId264"/>
    <hyperlink ref="AH129" r:id="rId265"/>
    <hyperlink ref="AI129" r:id="rId266"/>
    <hyperlink ref="AH133" r:id="rId267"/>
    <hyperlink ref="AH135" r:id="rId268"/>
    <hyperlink ref="AH139" r:id="rId269"/>
    <hyperlink ref="AH141" r:id="rId270"/>
    <hyperlink ref="AH143" r:id="rId271"/>
    <hyperlink ref="AH144" r:id="rId272"/>
    <hyperlink ref="AH145" r:id="rId273"/>
    <hyperlink ref="AH146" r:id="rId274"/>
    <hyperlink ref="AH147" r:id="rId275"/>
    <hyperlink ref="AH148" r:id="rId276"/>
    <hyperlink ref="AI148" r:id="rId277"/>
    <hyperlink ref="AH149" r:id="rId278"/>
    <hyperlink ref="AH151" r:id="rId279"/>
    <hyperlink ref="AH154" r:id="rId280"/>
    <hyperlink ref="AH155" r:id="rId281"/>
    <hyperlink ref="AH156" r:id="rId282"/>
    <hyperlink ref="AH161" r:id="rId283"/>
    <hyperlink ref="AH162" r:id="rId284"/>
    <hyperlink ref="AH164" r:id="rId285"/>
    <hyperlink ref="AH167" r:id="rId286"/>
    <hyperlink ref="AH170" r:id="rId287"/>
    <hyperlink ref="AH171" r:id="rId288"/>
    <hyperlink ref="AH172" r:id="rId289"/>
    <hyperlink ref="AH176" r:id="rId290"/>
    <hyperlink ref="AH177" r:id="rId291"/>
    <hyperlink ref="AH178" r:id="rId292"/>
    <hyperlink ref="AH182" r:id="rId293"/>
    <hyperlink ref="AH183" r:id="rId294"/>
    <hyperlink ref="AH192" r:id="rId295"/>
    <hyperlink ref="AI194" r:id="rId296"/>
    <hyperlink ref="AH203" r:id="rId297"/>
    <hyperlink ref="AH204" r:id="rId298"/>
    <hyperlink ref="AH206" r:id="rId299"/>
    <hyperlink ref="AH207" r:id="rId300"/>
    <hyperlink ref="AH218" r:id="rId301"/>
    <hyperlink ref="AH254" r:id="rId302"/>
    <hyperlink ref="AH256" r:id="rId303"/>
    <hyperlink ref="AI274" r:id="rId304"/>
  </hyperlinks>
  <printOptions horizontalCentered="1" verticalCentered="1" gridLines="1"/>
  <pageMargins left="0.23622047244094491" right="0.23622047244094491" top="0.74803149606299213" bottom="0.31496062992125984" header="0" footer="0"/>
  <pageSetup paperSize="9" fitToHeight="0" orientation="landscape" r:id="rId305"/>
  <headerFooter>
    <oddHeader>&amp;L&amp;F&amp;R&amp;A</oddHeader>
  </headerFooter>
  <drawing r:id="rId3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61"/>
  <sheetViews>
    <sheetView workbookViewId="0">
      <pane ySplit="1" topLeftCell="A278" activePane="bottomLeft" state="frozen"/>
      <selection pane="bottomLeft" activeCell="D260" sqref="D260"/>
    </sheetView>
  </sheetViews>
  <sheetFormatPr defaultColWidth="11.25" defaultRowHeight="15" customHeight="1"/>
  <cols>
    <col min="1" max="1" width="7" style="48" customWidth="1"/>
    <col min="2" max="2" width="53.75" style="82" customWidth="1"/>
    <col min="3" max="3" width="39" style="48" customWidth="1"/>
    <col min="4" max="4" width="46.75" style="79" customWidth="1"/>
    <col min="5" max="5" width="4.25" style="48" customWidth="1"/>
    <col min="6" max="24" width="4" style="48" customWidth="1"/>
    <col min="25" max="25" width="8.75" style="48" customWidth="1"/>
    <col min="26" max="16384" width="11.25" style="48"/>
  </cols>
  <sheetData>
    <row r="1" spans="1:25" ht="16.5">
      <c r="A1" s="67"/>
      <c r="B1" s="80" t="s">
        <v>883</v>
      </c>
      <c r="C1" s="68" t="s">
        <v>884</v>
      </c>
      <c r="D1" s="74" t="s">
        <v>7</v>
      </c>
      <c r="E1" s="65"/>
      <c r="F1" s="65"/>
      <c r="G1" s="65"/>
      <c r="H1" s="65"/>
      <c r="I1" s="65"/>
      <c r="J1" s="65"/>
      <c r="K1" s="65"/>
      <c r="L1" s="65"/>
      <c r="M1" s="65"/>
      <c r="N1" s="65"/>
      <c r="O1" s="65"/>
      <c r="P1" s="65"/>
      <c r="Q1" s="65"/>
      <c r="R1" s="65"/>
      <c r="S1" s="65"/>
      <c r="T1" s="65"/>
      <c r="U1" s="65"/>
      <c r="V1" s="65"/>
      <c r="W1" s="65"/>
      <c r="X1" s="65"/>
    </row>
    <row r="2" spans="1:25" ht="33">
      <c r="A2" s="67"/>
      <c r="B2" s="71" t="s">
        <v>534</v>
      </c>
      <c r="C2" s="70" t="s">
        <v>885</v>
      </c>
      <c r="D2" s="75" t="str">
        <f t="array" ref="D2">INDEX(屏東市B!$AG:$AG,MATCH(B2,屏東市B!$B:$B,0),1)</f>
        <v>900屏東市瑞光路三段96號</v>
      </c>
    </row>
    <row r="3" spans="1:25" ht="16.5">
      <c r="A3" s="67"/>
      <c r="B3" s="71" t="s">
        <v>538</v>
      </c>
      <c r="C3" s="70" t="s">
        <v>886</v>
      </c>
      <c r="D3" s="75" t="str">
        <f t="array" ref="D3">INDEX(屏東市B!$AG:$AG,MATCH(B3,屏東市B!$B:$B,0),1)</f>
        <v>900屏東市華山里瑞光路三段96號1樓</v>
      </c>
    </row>
    <row r="4" spans="1:25" ht="16.5">
      <c r="A4" s="67"/>
      <c r="B4" s="71" t="s">
        <v>794</v>
      </c>
      <c r="C4" s="70" t="s">
        <v>887</v>
      </c>
      <c r="D4" s="75" t="str">
        <f t="array" ref="D4">INDEX(屏東市B!$AG:$AG,MATCH(B4,屏東市B!$B:$B,0),1)</f>
        <v>900屏東市復光街10-88號</v>
      </c>
    </row>
    <row r="5" spans="1:25" ht="16.5">
      <c r="A5" s="67"/>
      <c r="B5" s="71" t="s">
        <v>562</v>
      </c>
      <c r="C5" s="70" t="s">
        <v>888</v>
      </c>
      <c r="D5" s="75" t="str">
        <f t="array" ref="D5">INDEX(屏東市B!$AG:$AG,MATCH(B5,屏東市B!$B:$B,0),1)</f>
        <v>929屏東縣琉球鄉漁福村本漁路23號</v>
      </c>
    </row>
    <row r="6" spans="1:25" ht="16.5">
      <c r="A6" s="67"/>
      <c r="B6" s="71" t="s">
        <v>65</v>
      </c>
      <c r="C6" s="70" t="s">
        <v>889</v>
      </c>
      <c r="D6" s="75" t="str">
        <f t="array" ref="D6">INDEX(屏東市B!$AG:$AG,MATCH(B6,屏東市B!$B:$B,0),1)</f>
        <v>923屏東縣萬巒鄉萬金村中正路67-5號1樓</v>
      </c>
    </row>
    <row r="7" spans="1:25" ht="16.5">
      <c r="A7" s="67"/>
      <c r="B7" s="71" t="s">
        <v>728</v>
      </c>
      <c r="C7" s="70" t="s">
        <v>890</v>
      </c>
      <c r="D7" s="75" t="str">
        <f t="array" ref="D7">INDEX(屏東市B!$AG:$AG,MATCH(B7,屏東市B!$B:$B,0),1)</f>
        <v>900屏東市自由路650-1號3-5樓</v>
      </c>
    </row>
    <row r="8" spans="1:25" ht="16.5">
      <c r="A8" s="67"/>
      <c r="B8" s="71" t="s">
        <v>635</v>
      </c>
      <c r="C8" s="70" t="s">
        <v>891</v>
      </c>
      <c r="D8" s="75" t="str">
        <f t="array" ref="D8">INDEX(屏東市B!$AG:$AG,MATCH(B8,屏東市B!$B:$B,0),1)</f>
        <v>900屏東市復興南路一段108巷26號</v>
      </c>
    </row>
    <row r="9" spans="1:25" ht="16.5">
      <c r="A9" s="67"/>
      <c r="B9" s="71" t="s">
        <v>578</v>
      </c>
      <c r="C9" s="70" t="s">
        <v>892</v>
      </c>
      <c r="D9" s="75" t="str">
        <f t="array" ref="D9">INDEX(屏東市B!$AG:$AG,MATCH(B9,屏東市B!$B:$B,0),1)</f>
        <v>920屏東縣潮州鎮四維路189巷13號</v>
      </c>
    </row>
    <row r="10" spans="1:25" ht="16.5">
      <c r="A10" s="67"/>
      <c r="B10" s="71" t="s">
        <v>59</v>
      </c>
      <c r="C10" s="70" t="s">
        <v>893</v>
      </c>
      <c r="D10" s="75" t="str">
        <f t="array" ref="D10">INDEX(屏東市B!$AG:$AG,MATCH(B10,屏東市B!$B:$B,0),1)</f>
        <v xml:space="preserve">924屏東縣崁頂鄉北勢村中正路838號 </v>
      </c>
    </row>
    <row r="11" spans="1:25" s="73" customFormat="1" ht="16.5">
      <c r="A11" s="67"/>
      <c r="B11" s="71" t="s">
        <v>643</v>
      </c>
      <c r="C11" s="70" t="s">
        <v>894</v>
      </c>
      <c r="D11" s="75" t="str">
        <f t="array" ref="D11">INDEX(屏東市B!$AG:$AG,MATCH(B11,屏東市B!$B:$B,0),1)</f>
        <v>924屏東縣崁頂鄉北勢村中正路836號</v>
      </c>
      <c r="E11" s="48"/>
      <c r="F11" s="48"/>
      <c r="G11" s="48"/>
      <c r="H11" s="48"/>
      <c r="I11" s="48"/>
      <c r="J11" s="48"/>
      <c r="K11" s="48"/>
      <c r="L11" s="48"/>
      <c r="M11" s="48"/>
      <c r="N11" s="48"/>
      <c r="O11" s="48"/>
      <c r="P11" s="48"/>
      <c r="Q11" s="48"/>
      <c r="R11" s="48"/>
      <c r="S11" s="48"/>
      <c r="T11" s="48"/>
      <c r="U11" s="48"/>
      <c r="V11" s="48"/>
      <c r="W11" s="48"/>
      <c r="X11" s="48"/>
      <c r="Y11" s="48"/>
    </row>
    <row r="12" spans="1:25" ht="16.5">
      <c r="A12" s="67"/>
      <c r="B12" s="71" t="s">
        <v>822</v>
      </c>
      <c r="C12" s="70" t="s">
        <v>895</v>
      </c>
      <c r="D12" s="75" t="str">
        <f t="array" ref="D12">INDEX(屏東市B!$AG:$AG,MATCH(B12,屏東市B!$B:$B,0),1)</f>
        <v>807高雄市三民區九如一路54巷3號1樓</v>
      </c>
    </row>
    <row r="13" spans="1:25" ht="16.5">
      <c r="A13" s="67"/>
      <c r="B13" s="71" t="s">
        <v>747</v>
      </c>
      <c r="C13" s="70" t="s">
        <v>897</v>
      </c>
      <c r="D13" s="75" t="str">
        <f t="array" ref="D13">INDEX(屏東市B!$AG:$AG,MATCH(B13,屏東市B!$B:$B,0),1)</f>
        <v>900屏東市前進里前進路280號</v>
      </c>
    </row>
    <row r="14" spans="1:25" ht="33">
      <c r="A14" s="67" t="s">
        <v>898</v>
      </c>
      <c r="B14" s="71" t="s">
        <v>568</v>
      </c>
      <c r="C14" s="70" t="s">
        <v>899</v>
      </c>
      <c r="D14" s="75" t="str">
        <f t="array" ref="D14">INDEX(屏東市B!$AG:$AG,MATCH(B14,屏東市B!$B:$B,0),1)</f>
        <v>943屏東縣獅子鄉楓林村楓林二巷31號1樓</v>
      </c>
    </row>
    <row r="15" spans="1:25" ht="16.5">
      <c r="A15" s="67"/>
      <c r="B15" s="71" t="s">
        <v>305</v>
      </c>
      <c r="C15" s="70" t="s">
        <v>900</v>
      </c>
      <c r="D15" s="75" t="str">
        <f t="array" ref="D15">INDEX(屏東市B!$AG:$AG,MATCH(B15,屏東市B!$B:$B,0),1)</f>
        <v>900屏東市歸禮巷107號</v>
      </c>
    </row>
    <row r="16" spans="1:25" ht="16.5">
      <c r="A16" s="67"/>
      <c r="B16" s="71" t="s">
        <v>320</v>
      </c>
      <c r="C16" s="70" t="s">
        <v>901</v>
      </c>
      <c r="D16" s="75" t="str">
        <f t="array" ref="D16">INDEX(屏東市B!$AG:$AG,MATCH(B16,屏東市B!$B:$B,0),1)</f>
        <v xml:space="preserve">900屏東市大武路249號 </v>
      </c>
    </row>
    <row r="17" spans="1:25" ht="16.5">
      <c r="A17" s="67"/>
      <c r="B17" s="71" t="s">
        <v>771</v>
      </c>
      <c r="C17" s="70" t="s">
        <v>902</v>
      </c>
      <c r="D17" s="75" t="str">
        <f t="array" ref="D17">INDEX(屏東市B!$AG:$AG,MATCH(B17,屏東市B!$B:$B,0),1)</f>
        <v>912屏東縣內埔鄉龍潭村龍德路66號1樓</v>
      </c>
    </row>
    <row r="18" spans="1:25" ht="16.5">
      <c r="A18" s="67"/>
      <c r="B18" s="71" t="s">
        <v>360</v>
      </c>
      <c r="C18" s="70" t="s">
        <v>903</v>
      </c>
      <c r="D18" s="75" t="str">
        <f t="array" ref="D18">INDEX(屏東市B!$AG:$AG,MATCH(B18,屏東市B!$B:$B,0),1)</f>
        <v>903屏東縣瑪家鄉三和村三和63號</v>
      </c>
    </row>
    <row r="19" spans="1:25" ht="33">
      <c r="A19" s="67"/>
      <c r="B19" s="71" t="s">
        <v>231</v>
      </c>
      <c r="C19" s="70" t="s">
        <v>904</v>
      </c>
      <c r="D19" s="75" t="str">
        <f t="array" ref="D19">INDEX(屏東市B!$AG:$AG,MATCH(B19,屏東市B!$B:$B,0),1)</f>
        <v>900屏東市福建路76巷5號1樓</v>
      </c>
    </row>
    <row r="20" spans="1:25" ht="16.5">
      <c r="A20" s="67"/>
      <c r="B20" s="71" t="s">
        <v>294</v>
      </c>
      <c r="C20" s="70" t="s">
        <v>905</v>
      </c>
      <c r="D20" s="75" t="str">
        <f t="array" ref="D20">INDEX(屏東市B!$AG:$AG,MATCH(B20,屏東市B!$B:$B,0),1)</f>
        <v>908屏東縣長治鄉進興村013鄰下寮巷36號</v>
      </c>
    </row>
    <row r="21" spans="1:25" ht="16.5">
      <c r="A21" s="69"/>
      <c r="B21" s="71" t="s">
        <v>848</v>
      </c>
      <c r="C21" s="70" t="s">
        <v>1134</v>
      </c>
      <c r="D21" s="75" t="str">
        <f t="array" ref="D21">INDEX(屏東市B!$AG:$AG,MATCH(B21,屏東市B!$B:$B,0),1)</f>
        <v>842高雄市旗山區復興東街57號1樓</v>
      </c>
      <c r="E21" s="66"/>
      <c r="F21" s="66"/>
      <c r="G21" s="66"/>
      <c r="H21" s="66"/>
      <c r="I21" s="66"/>
      <c r="J21" s="66"/>
      <c r="K21" s="66"/>
      <c r="L21" s="66"/>
      <c r="M21" s="66"/>
      <c r="N21" s="66"/>
      <c r="O21" s="66"/>
      <c r="P21" s="66"/>
      <c r="Q21" s="66"/>
      <c r="R21" s="66"/>
      <c r="S21" s="66"/>
      <c r="T21" s="66"/>
      <c r="U21" s="66"/>
      <c r="V21" s="66"/>
      <c r="W21" s="66"/>
      <c r="X21" s="66"/>
      <c r="Y21" s="66"/>
    </row>
    <row r="22" spans="1:25" ht="33">
      <c r="A22" s="67"/>
      <c r="B22" s="71" t="s">
        <v>628</v>
      </c>
      <c r="C22" s="70" t="s">
        <v>906</v>
      </c>
      <c r="D22" s="75" t="str">
        <f t="array" ref="D22">INDEX(屏東市B!$AG:$AG,MATCH(B22,屏東市B!$B:$B,0),1)</f>
        <v>924屏東縣崁頂鄉崁頂村中正路264-1號</v>
      </c>
    </row>
    <row r="23" spans="1:25" ht="16.5">
      <c r="A23" s="67"/>
      <c r="B23" s="71" t="s">
        <v>477</v>
      </c>
      <c r="C23" s="70" t="s">
        <v>907</v>
      </c>
      <c r="D23" s="75" t="str">
        <f t="array" ref="D23">INDEX(屏東市B!$AG:$AG,MATCH(B23,屏東市B!$B:$B,0),1)</f>
        <v>905屏東縣里港鄉過江村仁愛路81巷62弄12號</v>
      </c>
    </row>
    <row r="24" spans="1:25" ht="16.5">
      <c r="A24" s="67"/>
      <c r="B24" s="71" t="s">
        <v>815</v>
      </c>
      <c r="C24" s="70" t="s">
        <v>908</v>
      </c>
      <c r="D24" s="75" t="str">
        <f t="array" ref="D24">INDEX(屏東市B!$AG:$AG,MATCH(B24,屏東市B!$B:$B,0),1)</f>
        <v>900屏東市瑞光里田中一橫巷179號1樓</v>
      </c>
    </row>
    <row r="25" spans="1:25" ht="16.5">
      <c r="A25" s="67"/>
      <c r="B25" s="71" t="s">
        <v>740</v>
      </c>
      <c r="C25" s="70" t="s">
        <v>909</v>
      </c>
      <c r="D25" s="75" t="str">
        <f t="array" ref="D25">INDEX(屏東市B!$AG:$AG,MATCH(B25,屏東市B!$B:$B,0),1)</f>
        <v>928屏東縣東港鎮新義路70號</v>
      </c>
    </row>
    <row r="26" spans="1:25" ht="16.5">
      <c r="A26" s="67"/>
      <c r="B26" s="71" t="s">
        <v>609</v>
      </c>
      <c r="C26" s="70" t="s">
        <v>910</v>
      </c>
      <c r="D26" s="75" t="str">
        <f t="array" ref="D26">INDEX(屏東市B!$AG:$AG,MATCH(B26,屏東市B!$B:$B,0),1)</f>
        <v>908屏東縣長治鄉繁昌村振興路16-9號</v>
      </c>
    </row>
    <row r="27" spans="1:25" ht="16.5">
      <c r="A27" s="67"/>
      <c r="B27" s="71" t="s">
        <v>666</v>
      </c>
      <c r="C27" s="70" t="s">
        <v>911</v>
      </c>
      <c r="D27" s="75" t="str">
        <f t="array" ref="D27">INDEX(屏東市B!$AG:$AG,MATCH(B27,屏東市B!$B:$B,0),1)</f>
        <v>900屏東市橋北里廣東路27之3號2-6樓</v>
      </c>
    </row>
    <row r="28" spans="1:25" ht="16.5">
      <c r="A28" s="67"/>
      <c r="B28" s="71" t="s">
        <v>492</v>
      </c>
      <c r="C28" s="70" t="s">
        <v>912</v>
      </c>
      <c r="D28" s="75" t="str">
        <f t="array" ref="D28">INDEX(屏東市B!$AG:$AG,MATCH(B28,屏東市B!$B:$B,0),1)</f>
        <v>900屏東市廣興里廣勝路203號1樓
932屏東縣新園鄉中洲村仁愛路35號1樓</v>
      </c>
    </row>
    <row r="29" spans="1:25" ht="16.5">
      <c r="A29" s="67"/>
      <c r="B29" s="71" t="s">
        <v>342</v>
      </c>
      <c r="C29" s="70" t="s">
        <v>913</v>
      </c>
      <c r="D29" s="75" t="str">
        <f t="array" ref="D29">INDEX(屏東市B!$AG:$AG,MATCH(B29,屏東市B!$B:$B,0),1)</f>
        <v>900屏東市莊敬街一段17號1樓</v>
      </c>
    </row>
    <row r="30" spans="1:25" ht="16.5">
      <c r="A30" s="67"/>
      <c r="B30" s="71" t="s">
        <v>390</v>
      </c>
      <c r="C30" s="70" t="s">
        <v>914</v>
      </c>
      <c r="D30" s="75" t="str">
        <f t="array" ref="D30">INDEX(屏東市B!$AG:$AG,MATCH(B30,屏東市B!$B:$B,0),1)</f>
        <v>920屏東縣潮州鎮彭城里永樂路78號</v>
      </c>
    </row>
    <row r="31" spans="1:25" ht="16.5">
      <c r="A31" s="67"/>
      <c r="B31" s="71" t="s">
        <v>489</v>
      </c>
      <c r="C31" s="70" t="s">
        <v>915</v>
      </c>
      <c r="D31" s="75" t="str">
        <f t="array" ref="D31">INDEX(屏東市B!$AG:$AG,MATCH(B31,屏東市B!$B:$B,0),1)</f>
        <v>912屏東縣內埔鄉龍泉村原勝路119巷6號</v>
      </c>
    </row>
    <row r="32" spans="1:25" ht="16.5">
      <c r="A32" s="67"/>
      <c r="B32" s="71" t="s">
        <v>495</v>
      </c>
      <c r="C32" s="70" t="s">
        <v>916</v>
      </c>
      <c r="D32" s="75" t="str">
        <f t="array" ref="D32">INDEX(屏東市B!$AG:$AG,MATCH(B32,屏東市B!$B:$B,0),1)</f>
        <v>900屏東市北勢里25鄰公德一街38巷7號1樓</v>
      </c>
    </row>
    <row r="33" spans="1:4" ht="16.5">
      <c r="A33" s="67"/>
      <c r="B33" s="71" t="s">
        <v>393</v>
      </c>
      <c r="C33" s="70" t="s">
        <v>917</v>
      </c>
      <c r="D33" s="75" t="str">
        <f t="array" ref="D33">INDEX(屏東市B!$AG:$AG,MATCH(B33,屏東市B!$B:$B,0),1)</f>
        <v>906屏東縣高樹鄉舊庄村慈新路二段50號</v>
      </c>
    </row>
    <row r="34" spans="1:4" ht="16.5">
      <c r="A34" s="67"/>
      <c r="B34" s="71" t="s">
        <v>1199</v>
      </c>
      <c r="C34" s="70" t="s">
        <v>918</v>
      </c>
      <c r="D34" s="75" t="s">
        <v>727</v>
      </c>
    </row>
    <row r="35" spans="1:4" ht="33">
      <c r="A35" s="67"/>
      <c r="B35" s="71" t="s">
        <v>139</v>
      </c>
      <c r="C35" s="70" t="s">
        <v>919</v>
      </c>
      <c r="D35" s="75" t="str">
        <f t="array" ref="D35">INDEX(屏東市B!$AG:$AG,MATCH(B35,屏東市B!$B:$B,0),1)</f>
        <v>900屏東市華山里14鄰瑞光路三段32號1樓</v>
      </c>
    </row>
    <row r="36" spans="1:4" ht="16.5">
      <c r="A36" s="67"/>
      <c r="B36" s="71" t="s">
        <v>402</v>
      </c>
      <c r="C36" s="70" t="s">
        <v>920</v>
      </c>
      <c r="D36" s="75" t="str">
        <f t="array" ref="D36">INDEX(屏東市B!$AG:$AG,MATCH(B36,屏東市B!$B:$B,0),1)</f>
        <v xml:space="preserve">901屏東縣三地門鄉青葉村4鄰光復路40-1號 </v>
      </c>
    </row>
    <row r="37" spans="1:4" ht="16.5">
      <c r="A37" s="67"/>
      <c r="B37" s="71" t="s">
        <v>105</v>
      </c>
      <c r="C37" s="70" t="s">
        <v>921</v>
      </c>
      <c r="D37" s="75" t="str">
        <f t="array" ref="D37">INDEX(屏東市B!$AG:$AG,MATCH(B37,屏東市B!$B:$B,0),1)</f>
        <v>924屏東縣崁頂鄉北勢村中正路840號</v>
      </c>
    </row>
    <row r="38" spans="1:4" ht="33">
      <c r="A38" s="67"/>
      <c r="B38" s="71" t="s">
        <v>600</v>
      </c>
      <c r="C38" s="70" t="s">
        <v>922</v>
      </c>
      <c r="D38" s="75" t="str">
        <f t="array" ref="D38">INDEX(屏東市B!$AG:$AG,MATCH(B38,屏東市B!$B:$B,0),1)</f>
        <v>911屏東縣竹田鄉西勢村龍南路26-1號</v>
      </c>
    </row>
    <row r="39" spans="1:4" ht="33">
      <c r="A39" s="67"/>
      <c r="B39" s="71" t="s">
        <v>234</v>
      </c>
      <c r="C39" s="70" t="s">
        <v>923</v>
      </c>
      <c r="D39" s="75" t="str">
        <f t="array" ref="D39">INDEX(屏東市B!$AG:$AG,MATCH(B39,屏東市B!$B:$B,0),1)</f>
        <v>923屏東縣萬巒鄉萬全村褒忠路16之1號3樓</v>
      </c>
    </row>
    <row r="40" spans="1:4" ht="16.5">
      <c r="A40" s="67"/>
      <c r="B40" s="71" t="s">
        <v>774</v>
      </c>
      <c r="C40" s="70" t="s">
        <v>924</v>
      </c>
      <c r="D40" s="75" t="str">
        <f t="array" ref="D40">INDEX(屏東市B!$AG:$AG,MATCH(B40,屏東市B!$B:$B,0),1)</f>
        <v>903屏東縣瑪家鄉排灣村1鄰排灣5號</v>
      </c>
    </row>
    <row r="41" spans="1:4" ht="33">
      <c r="A41" s="67"/>
      <c r="B41" s="71" t="s">
        <v>127</v>
      </c>
      <c r="C41" s="70" t="s">
        <v>925</v>
      </c>
      <c r="D41" s="75" t="str">
        <f t="array" ref="D41">INDEX(屏東市B!$AG:$AG,MATCH(B41,屏東市B!$B:$B,0),1)</f>
        <v>908屏東縣長治鄉德協村中興路641號
927屏東縣林邊鄉永樂村新興路54巷32號</v>
      </c>
    </row>
    <row r="42" spans="1:4" ht="16.5">
      <c r="A42" s="67"/>
      <c r="B42" s="71" t="s">
        <v>467</v>
      </c>
      <c r="C42" s="70" t="s">
        <v>926</v>
      </c>
      <c r="D42" s="75" t="str">
        <f t="array" ref="D42">INDEX(屏東市B!$AG:$AG,MATCH(B42,屏東市B!$B:$B,0),1)</f>
        <v>900屏東市大洲里富貴街61號</v>
      </c>
    </row>
    <row r="43" spans="1:4" ht="16.5">
      <c r="A43" s="67"/>
      <c r="B43" s="71" t="s">
        <v>424</v>
      </c>
      <c r="C43" s="70" t="s">
        <v>927</v>
      </c>
      <c r="D43" s="75" t="str">
        <f t="array" ref="D43">INDEX(屏東市B!$AG:$AG,MATCH(B43,屏東市B!$B:$B,0),1)</f>
        <v xml:space="preserve">901屏東縣三地門鄉青山村民族巷46號 </v>
      </c>
    </row>
    <row r="44" spans="1:4" ht="16.5">
      <c r="A44" s="67"/>
      <c r="B44" s="71" t="s">
        <v>465</v>
      </c>
      <c r="C44" s="70" t="s">
        <v>928</v>
      </c>
      <c r="D44" s="75" t="str">
        <f t="array" ref="D44">INDEX(屏東市B!$AG:$AG,MATCH(B44,屏東市B!$B:$B,0),1)</f>
        <v>912屏東縣內埔鄉建興村建興路218巷3號</v>
      </c>
    </row>
    <row r="45" spans="1:4" ht="16.5">
      <c r="A45" s="67"/>
      <c r="B45" s="71" t="s">
        <v>462</v>
      </c>
      <c r="C45" s="70" t="s">
        <v>928</v>
      </c>
      <c r="D45" s="75" t="str">
        <f t="array" ref="D45">INDEX(屏東市B!$AG:$AG,MATCH(B45,屏東市B!$B:$B,0),1)</f>
        <v>912屏東縣內埔鄉建興村建興路218巷5號</v>
      </c>
    </row>
    <row r="46" spans="1:4" ht="33">
      <c r="A46" s="67"/>
      <c r="B46" s="71" t="s">
        <v>622</v>
      </c>
      <c r="C46" s="70" t="s">
        <v>929</v>
      </c>
      <c r="D46" s="75" t="str">
        <f t="array" ref="D46">INDEX(屏東市B!$AG:$AG,MATCH(B46,屏東市B!$B:$B,0),1)</f>
        <v>900屏東市中正路419號4樓</v>
      </c>
    </row>
    <row r="47" spans="1:4" ht="16.5">
      <c r="A47" s="67"/>
      <c r="B47" s="71" t="s">
        <v>436</v>
      </c>
      <c r="C47" s="70" t="s">
        <v>930</v>
      </c>
      <c r="D47" s="75" t="str">
        <f t="array" ref="D47">INDEX(屏東市B!$AG:$AG,MATCH(B47,屏東市B!$B:$B,0),1)</f>
        <v>900屏東市北興里永吉街50號</v>
      </c>
    </row>
    <row r="48" spans="1:4" ht="16.5">
      <c r="A48" s="67"/>
      <c r="B48" s="71" t="s">
        <v>366</v>
      </c>
      <c r="C48" s="70" t="s">
        <v>931</v>
      </c>
      <c r="D48" s="75" t="str">
        <f t="array" ref="D48">INDEX(屏東市B!$AG:$AG,MATCH(B48,屏東市B!$B:$B,0),1)</f>
        <v>912屏東縣內埔鄉中林村中林路48號</v>
      </c>
    </row>
    <row r="49" spans="1:4" ht="33">
      <c r="A49" s="67"/>
      <c r="B49" s="71" t="s">
        <v>186</v>
      </c>
      <c r="C49" s="70" t="s">
        <v>932</v>
      </c>
      <c r="D49" s="75" t="str">
        <f t="array" ref="D49">INDEX(屏東市B!$AG:$AG,MATCH(B49,屏東市B!$B:$B,0),1)</f>
        <v>922屏東縣來義鄉望嘉村望嘉114-3號</v>
      </c>
    </row>
    <row r="50" spans="1:4" ht="16.5">
      <c r="A50" s="67"/>
      <c r="B50" s="71" t="s">
        <v>182</v>
      </c>
      <c r="C50" s="70" t="s">
        <v>932</v>
      </c>
      <c r="D50" s="75" t="str">
        <f t="array" ref="D50">INDEX(屏東市B!$AG:$AG,MATCH(B50,屏東市B!$B:$B,0),1)</f>
        <v>900屏東市中山路281號</v>
      </c>
    </row>
    <row r="51" spans="1:4" ht="33">
      <c r="A51" s="67"/>
      <c r="B51" s="71" t="s">
        <v>190</v>
      </c>
      <c r="C51" s="70" t="s">
        <v>932</v>
      </c>
      <c r="D51" s="75" t="str">
        <f t="array" ref="D51">INDEX(屏東市B!$AG:$AG,MATCH(B51,屏東市B!$B:$B,0),1)</f>
        <v>922屏東縣來義鄉古樓村中正路24號</v>
      </c>
    </row>
    <row r="52" spans="1:4" ht="16.5">
      <c r="A52" s="67"/>
      <c r="B52" s="71" t="s">
        <v>375</v>
      </c>
      <c r="C52" s="70" t="s">
        <v>933</v>
      </c>
      <c r="D52" s="75" t="str">
        <f t="array" ref="D52">INDEX(屏東市B!$AG:$AG,MATCH(B52,屏東市B!$B:$B,0),1)</f>
        <v>926屏東縣南州鄉人和路235號</v>
      </c>
    </row>
    <row r="53" spans="1:4" ht="16.5">
      <c r="A53" s="67"/>
      <c r="B53" s="71" t="s">
        <v>258</v>
      </c>
      <c r="C53" s="70" t="s">
        <v>934</v>
      </c>
      <c r="D53" s="75" t="str">
        <f t="array" ref="D53">INDEX(屏東市B!$AG:$AG,MATCH(B53,屏東市B!$B:$B,0),1)</f>
        <v>909屏東縣麟洛鄉田中村中華路143號</v>
      </c>
    </row>
    <row r="54" spans="1:4" ht="16.5">
      <c r="A54" s="67"/>
      <c r="B54" s="71" t="s">
        <v>71</v>
      </c>
      <c r="C54" s="70" t="s">
        <v>936</v>
      </c>
      <c r="D54" s="75" t="str">
        <f t="array" ref="D54">INDEX(屏東市B!$AG:$AG,MATCH(B54,屏東市B!$B:$B,0),1)</f>
        <v>946屏東縣恆春鎮新興路90巷32號2樓</v>
      </c>
    </row>
    <row r="55" spans="1:4" ht="16.5">
      <c r="A55" s="67"/>
      <c r="B55" s="71" t="s">
        <v>935</v>
      </c>
      <c r="C55" s="70" t="s">
        <v>936</v>
      </c>
      <c r="D55" s="75"/>
    </row>
    <row r="56" spans="1:4" ht="16.5">
      <c r="A56" s="67"/>
      <c r="B56" s="71" t="s">
        <v>78</v>
      </c>
      <c r="C56" s="70" t="s">
        <v>937</v>
      </c>
      <c r="D56" s="75" t="str">
        <f t="array" ref="D56">INDEX(屏東市B!$AG:$AG,MATCH(B56,屏東市B!$B:$B,0),1)</f>
        <v>913屏東縣萬丹鄉中興路二段476號</v>
      </c>
    </row>
    <row r="57" spans="1:4" ht="16.5">
      <c r="A57" s="67"/>
      <c r="B57" s="71" t="s">
        <v>565</v>
      </c>
      <c r="C57" s="70" t="s">
        <v>938</v>
      </c>
      <c r="D57" s="75" t="str">
        <f t="array" ref="D57">INDEX(屏東市B!$AG:$AG,MATCH(B57,屏東市B!$B:$B,0),1)</f>
        <v>920屏東縣潮州鎮六合路71號1樓</v>
      </c>
    </row>
    <row r="58" spans="1:4" ht="16.5">
      <c r="A58" s="67"/>
      <c r="B58" s="71" t="s">
        <v>454</v>
      </c>
      <c r="C58" s="70" t="s">
        <v>939</v>
      </c>
      <c r="D58" s="75" t="str">
        <f t="array" ref="D58">INDEX(屏東市B!$AG:$AG,MATCH(B58,屏東市B!$B:$B,0),1)</f>
        <v xml:space="preserve">925屏東縣新埤鄉萬隆村萬安路68-20號 </v>
      </c>
    </row>
    <row r="59" spans="1:4" ht="33">
      <c r="A59" s="67"/>
      <c r="B59" s="71" t="s">
        <v>145</v>
      </c>
      <c r="C59" s="70" t="s">
        <v>940</v>
      </c>
      <c r="D59" s="75" t="str">
        <f t="array" ref="D59">INDEX(屏東市B!$AG:$AG,MATCH(B59,屏東市B!$B:$B,0),1)</f>
        <v>925屏東縣新埤鄉玉環路71-2號</v>
      </c>
    </row>
    <row r="60" spans="1:4" ht="33">
      <c r="A60" s="67"/>
      <c r="B60" s="71" t="s">
        <v>148</v>
      </c>
      <c r="C60" s="70" t="s">
        <v>941</v>
      </c>
      <c r="D60" s="75" t="str">
        <f t="array" ref="D60">INDEX(屏東市B!$AG:$AG,MATCH(B60,屏東市B!$B:$B,0),1)</f>
        <v>925屏東縣新埤鄉新埤村新華路266號1樓</v>
      </c>
    </row>
    <row r="61" spans="1:4" ht="16.5">
      <c r="A61" s="67"/>
      <c r="B61" s="71" t="s">
        <v>486</v>
      </c>
      <c r="C61" s="70" t="s">
        <v>942</v>
      </c>
      <c r="D61" s="75" t="str">
        <f t="array" ref="D61">INDEX(屏東市B!$AG:$AG,MATCH(B61,屏東市B!$B:$B,0),1)</f>
        <v>923屏東縣萬巒鄉硫磺村光復路37-8號</v>
      </c>
    </row>
    <row r="62" spans="1:4" ht="16.5">
      <c r="A62" s="67"/>
      <c r="B62" s="71" t="s">
        <v>528</v>
      </c>
      <c r="C62" s="70" t="s">
        <v>943</v>
      </c>
      <c r="D62" s="75" t="str">
        <f t="array" ref="D62">INDEX(屏東市B!$AG:$AG,MATCH(B62,屏東市B!$B:$B,0),1)</f>
        <v>900屏東市豐田里建豐路105巷50號1樓</v>
      </c>
    </row>
    <row r="63" spans="1:4" ht="33">
      <c r="A63" s="67"/>
      <c r="B63" s="71" t="s">
        <v>197</v>
      </c>
      <c r="C63" s="70" t="s">
        <v>944</v>
      </c>
      <c r="D63" s="75" t="str">
        <f t="array" ref="D63">INDEX(屏東市B!$AG:$AG,MATCH(B63,屏東市B!$B:$B,0),1)</f>
        <v>904屏東縣九如鄉東寧村九如路二段266號1樓</v>
      </c>
    </row>
    <row r="64" spans="1:4" ht="16.5">
      <c r="A64" s="67"/>
      <c r="B64" s="71" t="s">
        <v>166</v>
      </c>
      <c r="C64" s="70" t="s">
        <v>945</v>
      </c>
      <c r="D64" s="76" t="str">
        <f t="array" ref="D64">INDEX(屏東市B!$AG:$AG,MATCH(B64,屏東市B!$B:$B,0),1)</f>
        <v xml:space="preserve">912屏東縣內埔鄉中林村中林路1136號 </v>
      </c>
    </row>
    <row r="65" spans="1:25" ht="16.5">
      <c r="A65" s="67"/>
      <c r="B65" s="71" t="s">
        <v>442</v>
      </c>
      <c r="C65" s="70" t="s">
        <v>946</v>
      </c>
      <c r="D65" s="75" t="str">
        <f t="array" ref="D65">INDEX(屏東市B!$AG:$AG,MATCH(B65,屏東市B!$B:$B,0),1)</f>
        <v>925屏東縣新埤鄉新埤村中正路96號</v>
      </c>
    </row>
    <row r="66" spans="1:25" ht="16.5">
      <c r="A66" s="67"/>
      <c r="B66" s="71" t="s">
        <v>314</v>
      </c>
      <c r="C66" s="70" t="s">
        <v>947</v>
      </c>
      <c r="D66" s="75" t="str">
        <f t="array" ref="D66">INDEX(屏東市B!$AG:$AG,MATCH(B66,屏東市B!$B:$B,0),1)</f>
        <v>927屏東縣林邊鄉水利村豊漁路115號1樓</v>
      </c>
    </row>
    <row r="67" spans="1:25" ht="16.5">
      <c r="A67" s="67"/>
      <c r="B67" s="71" t="s">
        <v>948</v>
      </c>
      <c r="C67" s="70" t="s">
        <v>949</v>
      </c>
      <c r="D67" s="75"/>
    </row>
    <row r="68" spans="1:25" ht="33">
      <c r="A68" s="67"/>
      <c r="B68" s="71" t="s">
        <v>114</v>
      </c>
      <c r="C68" s="70" t="s">
        <v>950</v>
      </c>
      <c r="D68" s="75" t="str">
        <f t="array" ref="D68">INDEX(屏東市B!$AG:$AG,MATCH(B68,屏東市B!$B:$B,0),1)</f>
        <v>932屏東縣新園鄉烏龍村南興路368巷6號1樓</v>
      </c>
    </row>
    <row r="69" spans="1:25" ht="16.5">
      <c r="A69" s="67"/>
      <c r="B69" s="71" t="s">
        <v>303</v>
      </c>
      <c r="C69" s="70" t="s">
        <v>951</v>
      </c>
      <c r="D69" s="75" t="s">
        <v>952</v>
      </c>
    </row>
    <row r="70" spans="1:25" ht="16.5">
      <c r="A70" s="67"/>
      <c r="B70" s="71" t="s">
        <v>264</v>
      </c>
      <c r="C70" s="70" t="s">
        <v>953</v>
      </c>
      <c r="D70" s="76" t="str">
        <f t="array" ref="D70">INDEX(屏東市B!$AG:$AG,MATCH(B70,屏東市B!$B:$B,0),1)</f>
        <v>912屏東縣內埔鄉內埔村中華三街 10、12 號(家屋12號)</v>
      </c>
    </row>
    <row r="71" spans="1:25" ht="16.5">
      <c r="A71" s="67"/>
      <c r="B71" s="71" t="s">
        <v>877</v>
      </c>
      <c r="C71" s="70" t="s">
        <v>954</v>
      </c>
      <c r="D71" s="75" t="str">
        <f t="array" ref="D71">INDEX(屏東市B!$AG:$AG,MATCH(B71,屏東市B!$B:$B,0),1)</f>
        <v>941屏東縣枋山鄉莿桐路3號1樓</v>
      </c>
    </row>
    <row r="72" spans="1:25" ht="16.5">
      <c r="A72" s="67"/>
      <c r="B72" s="71" t="s">
        <v>870</v>
      </c>
      <c r="C72" s="70" t="s">
        <v>954</v>
      </c>
      <c r="D72" s="75" t="str">
        <f t="array" ref="D72">INDEX(屏東市B!$AG:$AG,MATCH(B72,屏東市B!$B:$B,0),1)</f>
        <v>941屏東縣枋山鄉楓港村港邊188號</v>
      </c>
    </row>
    <row r="73" spans="1:25" ht="16.5">
      <c r="A73" s="67"/>
      <c r="B73" s="71" t="s">
        <v>660</v>
      </c>
      <c r="C73" s="70" t="s">
        <v>954</v>
      </c>
      <c r="D73" s="75" t="str">
        <f t="array" ref="D73">INDEX(屏東市B!$AG:$AG,MATCH(B73,屏東市B!$B:$B,0),1)</f>
        <v xml:space="preserve">943屏東縣獅子鄉楓林村楓林一巷4-1號1樓 </v>
      </c>
    </row>
    <row r="74" spans="1:25" ht="16.5">
      <c r="A74" s="67"/>
      <c r="B74" s="71" t="s">
        <v>646</v>
      </c>
      <c r="C74" s="70" t="s">
        <v>955</v>
      </c>
      <c r="D74" s="75" t="str">
        <f t="array" ref="D74">INDEX(屏東市B!$AG:$AG,MATCH(B74,屏東市B!$B:$B,0),1)</f>
        <v>900屏東市忠孝路580號</v>
      </c>
    </row>
    <row r="75" spans="1:25" ht="33">
      <c r="A75" s="67"/>
      <c r="B75" s="71" t="s">
        <v>575</v>
      </c>
      <c r="C75" s="70" t="s">
        <v>956</v>
      </c>
      <c r="D75" s="75" t="str">
        <f t="array" ref="D75">INDEX(屏東市B!$AG:$AG,MATCH(B75,屏東市B!$B:$B,0),1)</f>
        <v>928屏東縣東港鎮新街里沿海路171號</v>
      </c>
    </row>
    <row r="76" spans="1:25" ht="16.5">
      <c r="A76" s="67"/>
      <c r="B76" s="71" t="s">
        <v>657</v>
      </c>
      <c r="C76" s="70" t="s">
        <v>957</v>
      </c>
      <c r="D76" s="75" t="str">
        <f t="array" ref="D76">INDEX(屏東市B!$AG:$AG,MATCH(B76,屏東市B!$B:$B,0),1)</f>
        <v>900屏東市仁義里海豐街82號</v>
      </c>
    </row>
    <row r="77" spans="1:25" ht="33">
      <c r="A77" s="67"/>
      <c r="B77" s="71" t="s">
        <v>252</v>
      </c>
      <c r="C77" s="70" t="s">
        <v>958</v>
      </c>
      <c r="D77" s="75" t="str">
        <f t="array" ref="D77">INDEX(屏東市B!$AG:$AG,MATCH(B77,屏東市B!$B:$B,0),1)</f>
        <v>923屏東縣萬巒鄉萬全村褒忠路16之1號2樓</v>
      </c>
    </row>
    <row r="78" spans="1:25" ht="33">
      <c r="A78" s="67"/>
      <c r="B78" s="71" t="s">
        <v>584</v>
      </c>
      <c r="C78" s="70" t="s">
        <v>959</v>
      </c>
      <c r="D78" s="75" t="str">
        <f t="array" ref="D78">INDEX(屏東市B!$AG:$AG,MATCH(B78,屏東市B!$B:$B,0),1)</f>
        <v>924屏東縣崁頂鄉興農路29之9號</v>
      </c>
    </row>
    <row r="79" spans="1:25" ht="16.5">
      <c r="A79" s="67"/>
      <c r="B79" s="71" t="s">
        <v>473</v>
      </c>
      <c r="C79" s="70" t="s">
        <v>960</v>
      </c>
      <c r="D79" s="75" t="str">
        <f t="array" ref="D79">INDEX(屏東市B!$AG:$AG,MATCH(B79,屏東市B!$B:$B,0),1)</f>
        <v xml:space="preserve">920屏東縣潮州鎮三共里34鄰北門路388號1樓 </v>
      </c>
    </row>
    <row r="80" spans="1:25" ht="33">
      <c r="A80" s="69"/>
      <c r="B80" s="71" t="s">
        <v>861</v>
      </c>
      <c r="C80" s="70" t="s">
        <v>961</v>
      </c>
      <c r="D80" s="75" t="str">
        <f t="array" ref="D80">INDEX(屏東市B!$AG:$AG,MATCH(B80,屏東市B!$B:$B,0),1)</f>
        <v>907屏東縣鹽埔鄉新二村彭厝路46-6號</v>
      </c>
      <c r="E80" s="66"/>
      <c r="F80" s="66"/>
      <c r="G80" s="66"/>
      <c r="H80" s="66"/>
      <c r="I80" s="66"/>
      <c r="J80" s="66"/>
      <c r="K80" s="66"/>
      <c r="L80" s="66"/>
      <c r="M80" s="66"/>
      <c r="N80" s="66"/>
      <c r="O80" s="66"/>
      <c r="P80" s="66"/>
      <c r="Q80" s="66"/>
      <c r="R80" s="66"/>
      <c r="S80" s="66"/>
      <c r="T80" s="66"/>
      <c r="U80" s="66"/>
      <c r="V80" s="66"/>
      <c r="W80" s="66"/>
      <c r="X80" s="66"/>
      <c r="Y80" s="66"/>
    </row>
    <row r="81" spans="1:25" ht="16.5">
      <c r="A81" s="67"/>
      <c r="B81" s="71" t="s">
        <v>553</v>
      </c>
      <c r="C81" s="70" t="s">
        <v>962</v>
      </c>
      <c r="D81" s="75" t="str">
        <f t="array" ref="D81">INDEX(屏東市B!$AG:$AG,MATCH(B81,屏東市B!$B:$B,0),1)</f>
        <v xml:space="preserve">946屏東縣恆春鎮鵝鑾里1鄰燈塔路220號2樓 </v>
      </c>
    </row>
    <row r="82" spans="1:25" ht="33">
      <c r="A82" s="67"/>
      <c r="B82" s="71" t="s">
        <v>963</v>
      </c>
      <c r="C82" s="70" t="s">
        <v>964</v>
      </c>
      <c r="D82" s="75"/>
    </row>
    <row r="83" spans="1:25" ht="16.5">
      <c r="A83" s="67"/>
      <c r="B83" s="71" t="s">
        <v>237</v>
      </c>
      <c r="C83" s="70" t="s">
        <v>965</v>
      </c>
      <c r="D83" s="75" t="str">
        <f t="array" ref="D83">INDEX(屏東市B!$AG:$AG,MATCH(B83,屏東市B!$B:$B,0),1)</f>
        <v>905屏東縣里港鄉永春村民生路21號1樓</v>
      </c>
    </row>
    <row r="84" spans="1:25" ht="33">
      <c r="A84" s="67"/>
      <c r="B84" s="71" t="s">
        <v>802</v>
      </c>
      <c r="C84" s="70" t="s">
        <v>966</v>
      </c>
      <c r="D84" s="75" t="str">
        <f t="array" ref="D84">INDEX(屏東市B!$AG:$AG,MATCH(B84,屏東市B!$B:$B,0),1)</f>
        <v>913屏東縣萬丹鄉新庄村新庄路16號1樓</v>
      </c>
    </row>
    <row r="85" spans="1:25" ht="16.5">
      <c r="A85" s="67"/>
      <c r="B85" s="71" t="s">
        <v>594</v>
      </c>
      <c r="C85" s="70" t="s">
        <v>967</v>
      </c>
      <c r="D85" s="75" t="str">
        <f t="array" ref="D85">INDEX(屏東市B!$AG:$AG,MATCH(B85,屏東市B!$B:$B,0),1)</f>
        <v>940屏東縣枋寮鄉隆山村中正大路32號</v>
      </c>
    </row>
    <row r="86" spans="1:25" ht="16.5">
      <c r="A86" s="67"/>
      <c r="B86" s="71" t="s">
        <v>42</v>
      </c>
      <c r="C86" s="70" t="s">
        <v>968</v>
      </c>
      <c r="D86" s="75" t="str">
        <f t="array" ref="D86">INDEX(屏東市B!$AG:$AG,MATCH(B86,屏東市B!$B:$B,0),1)</f>
        <v>900屏東市建興南路91-3號1樓</v>
      </c>
    </row>
    <row r="87" spans="1:25" ht="16.5">
      <c r="A87" s="67"/>
      <c r="B87" s="71" t="s">
        <v>172</v>
      </c>
      <c r="C87" s="70" t="s">
        <v>1281</v>
      </c>
      <c r="D87" s="75" t="str">
        <f t="array" ref="D87">INDEX(屏東市B!$AG:$AG,MATCH(B87,屏東市B!$B:$B,0),1)</f>
        <v>900屏東市前進里清進路830號1樓</v>
      </c>
    </row>
    <row r="88" spans="1:25" ht="16.5">
      <c r="A88" s="67"/>
      <c r="B88" s="71" t="s">
        <v>372</v>
      </c>
      <c r="C88" s="70" t="s">
        <v>969</v>
      </c>
      <c r="D88" s="75" t="str">
        <f t="array" ref="D88">INDEX(屏東市B!$AG:$AG,MATCH(B88,屏東市B!$B:$B,0),1)</f>
        <v>925屏東縣新埤鄉萬隆村萬安路10-2號</v>
      </c>
    </row>
    <row r="89" spans="1:25" ht="16.5">
      <c r="A89" s="72" t="s">
        <v>898</v>
      </c>
      <c r="B89" s="81" t="s">
        <v>970</v>
      </c>
      <c r="C89" s="70" t="s">
        <v>971</v>
      </c>
      <c r="D89" s="78" t="s">
        <v>972</v>
      </c>
      <c r="E89" s="73"/>
      <c r="F89" s="73"/>
      <c r="G89" s="73"/>
      <c r="H89" s="73"/>
      <c r="I89" s="73"/>
      <c r="J89" s="73"/>
      <c r="K89" s="73"/>
      <c r="L89" s="73"/>
      <c r="M89" s="73"/>
      <c r="N89" s="73"/>
      <c r="O89" s="73"/>
      <c r="P89" s="73"/>
      <c r="Q89" s="73"/>
      <c r="R89" s="73"/>
      <c r="S89" s="73"/>
      <c r="T89" s="73"/>
      <c r="U89" s="73"/>
      <c r="V89" s="73"/>
      <c r="W89" s="73"/>
      <c r="X89" s="73"/>
      <c r="Y89" s="73"/>
    </row>
    <row r="90" spans="1:25" ht="33">
      <c r="A90" s="67"/>
      <c r="B90" s="71" t="s">
        <v>581</v>
      </c>
      <c r="C90" s="70" t="s">
        <v>973</v>
      </c>
      <c r="D90" s="75" t="str">
        <f t="array" ref="D90">INDEX(屏東市B!$AG:$AG,MATCH(B90,屏東市B!$B:$B,0),1)</f>
        <v>920屏東縣潮州鎮永春里興隆路118號</v>
      </c>
    </row>
    <row r="91" spans="1:25" ht="16.5">
      <c r="A91" s="67"/>
      <c r="B91" s="71" t="s">
        <v>220</v>
      </c>
      <c r="C91" s="70" t="s">
        <v>974</v>
      </c>
      <c r="D91" s="75" t="str">
        <f t="array" ref="D91">INDEX(屏東市B!$AG:$AG,MATCH(B91,屏東市B!$B:$B,0),1)</f>
        <v>912屏東縣內埔鄉興南村昌宏路187號</v>
      </c>
    </row>
    <row r="92" spans="1:25" s="73" customFormat="1" ht="16.5">
      <c r="A92" s="67"/>
      <c r="B92" s="71" t="s">
        <v>835</v>
      </c>
      <c r="C92" s="70" t="s">
        <v>1133</v>
      </c>
      <c r="D92" s="75" t="str">
        <f t="array" ref="D92">INDEX(屏東市B!$AG:$AG,MATCH(B92,屏東市B!$B:$B,0),1)</f>
        <v>900屏東市崇武里011鄰華盛街43號1樓</v>
      </c>
      <c r="E92" s="48"/>
      <c r="F92" s="48"/>
      <c r="G92" s="48"/>
      <c r="H92" s="48"/>
      <c r="I92" s="48"/>
      <c r="J92" s="48"/>
      <c r="K92" s="48"/>
      <c r="L92" s="48"/>
      <c r="M92" s="48"/>
      <c r="N92" s="48"/>
      <c r="O92" s="48"/>
      <c r="P92" s="48"/>
      <c r="Q92" s="48"/>
      <c r="R92" s="48"/>
      <c r="S92" s="48"/>
      <c r="T92" s="48"/>
      <c r="U92" s="48"/>
      <c r="V92" s="48"/>
      <c r="W92" s="48"/>
      <c r="X92" s="48"/>
      <c r="Y92" s="48"/>
    </row>
    <row r="93" spans="1:25" ht="16.5">
      <c r="A93" s="67" t="s">
        <v>898</v>
      </c>
      <c r="B93" s="71" t="s">
        <v>975</v>
      </c>
      <c r="C93" s="70" t="s">
        <v>976</v>
      </c>
      <c r="D93" s="75" t="s">
        <v>1164</v>
      </c>
    </row>
    <row r="94" spans="1:25" ht="16.5">
      <c r="A94" s="69"/>
      <c r="B94" s="71" t="s">
        <v>845</v>
      </c>
      <c r="C94" s="70" t="s">
        <v>976</v>
      </c>
      <c r="D94" s="75" t="str">
        <f t="array" ref="D94">INDEX(屏東市B!$AG:$AG,MATCH(B94,屏東市B!$B:$B,0),1)</f>
        <v>903屏東縣瑪家鄉三和村1鄰玉泉1-9號1樓</v>
      </c>
      <c r="E94" s="66"/>
      <c r="F94" s="66"/>
      <c r="G94" s="66"/>
      <c r="H94" s="66"/>
      <c r="I94" s="66"/>
      <c r="J94" s="66"/>
      <c r="K94" s="66"/>
      <c r="L94" s="66"/>
      <c r="M94" s="66"/>
      <c r="N94" s="66"/>
      <c r="O94" s="66"/>
      <c r="P94" s="66"/>
      <c r="Q94" s="66"/>
      <c r="R94" s="66"/>
      <c r="S94" s="66"/>
      <c r="T94" s="66"/>
      <c r="U94" s="66"/>
      <c r="V94" s="66"/>
      <c r="W94" s="66"/>
      <c r="X94" s="66"/>
      <c r="Y94" s="66"/>
    </row>
    <row r="95" spans="1:25" ht="16.5">
      <c r="A95" s="67"/>
      <c r="B95" s="71" t="s">
        <v>777</v>
      </c>
      <c r="C95" s="70" t="s">
        <v>976</v>
      </c>
      <c r="D95" s="75" t="str">
        <f t="array" ref="D95">INDEX(屏東市B!$AG:$AG,MATCH(B95,屏東市B!$B:$B,0),1)</f>
        <v>903屏東縣瑪家鄉泰平巷102號</v>
      </c>
    </row>
    <row r="96" spans="1:25" ht="16.5">
      <c r="A96" s="67"/>
      <c r="B96" s="71" t="s">
        <v>333</v>
      </c>
      <c r="C96" s="70" t="s">
        <v>977</v>
      </c>
      <c r="D96" s="75" t="str">
        <f t="array" ref="D96">INDEX(屏東市B!$AG:$AG,MATCH(B96,屏東市B!$B:$B,0),1)</f>
        <v>911屏東縣竹田鄉六巷村太平路70巷20號</v>
      </c>
    </row>
    <row r="97" spans="1:25" ht="16.5">
      <c r="A97" s="67"/>
      <c r="B97" s="71" t="s">
        <v>351</v>
      </c>
      <c r="C97" s="70" t="s">
        <v>978</v>
      </c>
      <c r="D97" s="75" t="str">
        <f t="array" ref="D97">INDEX(屏東市B!$AG:$AG,MATCH(B97,屏東市B!$B:$B,0),1)</f>
        <v>900屏東市中正里25鄰瑞光路三段209號1樓</v>
      </c>
    </row>
    <row r="98" spans="1:25" ht="16.5">
      <c r="A98" s="67"/>
      <c r="B98" s="71" t="s">
        <v>348</v>
      </c>
      <c r="C98" s="70" t="s">
        <v>979</v>
      </c>
      <c r="D98" s="76" t="str">
        <f t="array" ref="D98">INDEX(屏東市B!$AG:$AG,MATCH(B98,屏東市B!$B:$B,0),1)</f>
        <v>900屏東市豐年街37號1樓</v>
      </c>
    </row>
    <row r="99" spans="1:25" ht="16.5">
      <c r="A99" s="67"/>
      <c r="B99" s="71" t="s">
        <v>651</v>
      </c>
      <c r="C99" s="70" t="s">
        <v>980</v>
      </c>
      <c r="D99" s="75" t="str">
        <f t="array" ref="D99">INDEX(屏東市B!$AG:$AG,MATCH(B99,屏東市B!$B:$B,0),1)</f>
        <v>911屏東縣竹田鄉竹田村自強路226號1樓</v>
      </c>
    </row>
    <row r="100" spans="1:25" ht="16.5">
      <c r="A100" s="67"/>
      <c r="B100" s="71" t="s">
        <v>788</v>
      </c>
      <c r="C100" s="70" t="s">
        <v>981</v>
      </c>
      <c r="D100" s="75" t="str">
        <f t="array" ref="D100">INDEX(屏東市B!$AG:$AG,MATCH(B100,屏東市B!$B:$B,0),1)</f>
        <v>807高雄市三民區天津街288號
900屏東市海豐街5-14號</v>
      </c>
    </row>
    <row r="101" spans="1:25" ht="16.5">
      <c r="A101" s="67"/>
      <c r="B101" s="71" t="s">
        <v>685</v>
      </c>
      <c r="C101" s="70" t="s">
        <v>983</v>
      </c>
      <c r="D101" s="75" t="str">
        <f t="array" ref="D101">INDEX(屏東市B!$AG:$AG,MATCH(B101,屏東市B!$B:$B,0),1)</f>
        <v>900屏東市崇蘭里廣東路1028號2樓</v>
      </c>
    </row>
    <row r="102" spans="1:25" ht="16.5">
      <c r="A102" s="67"/>
      <c r="B102" s="71" t="s">
        <v>345</v>
      </c>
      <c r="C102" s="70" t="s">
        <v>983</v>
      </c>
      <c r="D102" s="75" t="str">
        <f t="array" ref="D102">INDEX(屏東市B!$AG:$AG,MATCH(B102,屏東市B!$B:$B,0),1)</f>
        <v>900屏東市華山里華正路151號1樓</v>
      </c>
    </row>
    <row r="103" spans="1:25" ht="16.5">
      <c r="A103" s="67"/>
      <c r="B103" s="71" t="s">
        <v>84</v>
      </c>
      <c r="C103" s="70" t="s">
        <v>983</v>
      </c>
      <c r="D103" s="75" t="str">
        <f t="array" ref="D103">INDEX(屏東市B!$AG:$AG,MATCH(B103,屏東市B!$B:$B,0),1)</f>
        <v>905屏東縣里港鄉玉田村八德路338號1樓</v>
      </c>
    </row>
    <row r="104" spans="1:25" ht="16.5">
      <c r="A104" s="67"/>
      <c r="B104" s="71" t="s">
        <v>262</v>
      </c>
      <c r="C104" s="70" t="s">
        <v>982</v>
      </c>
      <c r="D104" s="75" t="str">
        <f t="array" ref="D104">INDEX(屏東市B!$AG:$AG,MATCH(B104,屏東市B!$B:$B,0),1)</f>
        <v>909屏東縣麟洛鄉田中村中華路143號</v>
      </c>
    </row>
    <row r="105" spans="1:25" ht="16.5">
      <c r="A105" s="67"/>
      <c r="B105" s="71" t="s">
        <v>682</v>
      </c>
      <c r="C105" s="70" t="s">
        <v>984</v>
      </c>
      <c r="D105" s="75" t="str">
        <f t="array" ref="D105">INDEX(屏東市B!$AG:$AG,MATCH(B105,屏東市B!$B:$B,0),1)</f>
        <v>905屏東縣里港鄉八德路338號</v>
      </c>
    </row>
    <row r="106" spans="1:25" ht="33">
      <c r="A106" s="67"/>
      <c r="B106" s="71" t="s">
        <v>799</v>
      </c>
      <c r="C106" s="70" t="s">
        <v>985</v>
      </c>
      <c r="D106" s="75" t="str">
        <f t="array" ref="D106">INDEX(屏東市B!$AG:$AG,MATCH(B106,屏東市B!$B:$B,0),1)</f>
        <v>900屏東市崇勝二街19號1樓</v>
      </c>
    </row>
    <row r="107" spans="1:25" ht="16.5">
      <c r="A107" s="67"/>
      <c r="B107" s="71" t="s">
        <v>866</v>
      </c>
      <c r="C107" s="70" t="s">
        <v>985</v>
      </c>
      <c r="D107" s="75" t="str">
        <f t="array" ref="D107">INDEX(屏東市B!$AG:$AG,MATCH(B107,屏東市B!$B:$B,0),1)</f>
        <v>923屏東縣萬巒鄉萬和村南進路3-13號</v>
      </c>
    </row>
    <row r="108" spans="1:25" ht="33">
      <c r="A108" s="69"/>
      <c r="B108" s="71" t="s">
        <v>852</v>
      </c>
      <c r="C108" s="70" t="s">
        <v>985</v>
      </c>
      <c r="D108" s="75" t="str">
        <f t="array" ref="D108">INDEX(屏東市B!$AG:$AG,MATCH(B108,屏東市B!$B:$B,0),1)</f>
        <v>944屏東縣車城鄉福安路2之30號2樓</v>
      </c>
      <c r="E108" s="66"/>
      <c r="F108" s="66"/>
      <c r="G108" s="66"/>
      <c r="H108" s="66"/>
      <c r="I108" s="66"/>
      <c r="J108" s="66"/>
      <c r="K108" s="66"/>
      <c r="L108" s="66"/>
      <c r="M108" s="66"/>
      <c r="N108" s="66"/>
      <c r="O108" s="66"/>
      <c r="P108" s="66"/>
      <c r="Q108" s="66"/>
      <c r="R108" s="66"/>
      <c r="S108" s="66"/>
      <c r="T108" s="66"/>
      <c r="U108" s="66"/>
      <c r="V108" s="66"/>
      <c r="W108" s="66"/>
      <c r="X108" s="66"/>
      <c r="Y108" s="66"/>
    </row>
    <row r="109" spans="1:25" ht="16.5">
      <c r="A109" s="67"/>
      <c r="B109" s="71" t="s">
        <v>108</v>
      </c>
      <c r="C109" s="70" t="s">
        <v>986</v>
      </c>
      <c r="D109" s="75" t="str">
        <f t="array" ref="D109">INDEX(屏東市B!$AG:$AG,MATCH(B109,屏東市B!$B:$B,0),1)</f>
        <v>928屏東縣東港鎮中正路一段162之13號</v>
      </c>
    </row>
    <row r="110" spans="1:25" ht="16.5">
      <c r="A110" s="67"/>
      <c r="B110" s="71" t="s">
        <v>759</v>
      </c>
      <c r="C110" s="70" t="s">
        <v>987</v>
      </c>
      <c r="D110" s="75" t="str">
        <f t="array" ref="D110">INDEX(屏東市B!$AG:$AG,MATCH(B110,屏東市B!$B:$B,0),1)</f>
        <v>900屏東市豐田里建豐路63巷4號1樓</v>
      </c>
    </row>
    <row r="111" spans="1:25" ht="33">
      <c r="A111" s="67"/>
      <c r="B111" s="71" t="s">
        <v>571</v>
      </c>
      <c r="C111" s="70" t="s">
        <v>988</v>
      </c>
      <c r="D111" s="75" t="str">
        <f t="array" ref="D111">INDEX(屏東市B!$AG:$AG,MATCH(B111,屏東市B!$B:$B,0),1)</f>
        <v>911屏東縣竹田鄉美崙村龍崗路130之5號1樓</v>
      </c>
    </row>
    <row r="112" spans="1:25" ht="16.5">
      <c r="A112" s="67"/>
      <c r="B112" s="71" t="s">
        <v>357</v>
      </c>
      <c r="C112" s="70" t="s">
        <v>989</v>
      </c>
      <c r="D112" s="75" t="str">
        <f t="array" ref="D112">INDEX(屏東市B!$AG:$AG,MATCH(B112,屏東市B!$B:$B,0),1)</f>
        <v xml:space="preserve">912屏東縣內埔鄉龍泉村新生路592巷1號 </v>
      </c>
    </row>
    <row r="113" spans="1:4" ht="16.5">
      <c r="A113" s="67"/>
      <c r="B113" s="71" t="s">
        <v>99</v>
      </c>
      <c r="C113" s="70" t="s">
        <v>990</v>
      </c>
      <c r="D113" s="75" t="str">
        <f t="array" ref="D113">INDEX(屏東市B!$AG:$AG,MATCH(B113,屏東市B!$B:$B,0),1)</f>
        <v>920屏東縣潮州鎮三星里三星路198號</v>
      </c>
    </row>
    <row r="114" spans="1:4" ht="33">
      <c r="A114" s="67"/>
      <c r="B114" s="71" t="s">
        <v>217</v>
      </c>
      <c r="C114" s="70" t="s">
        <v>991</v>
      </c>
      <c r="D114" s="75" t="str">
        <f t="array" ref="D114">INDEX(屏東市B!$AG:$AG,MATCH(B114,屏東市B!$B:$B,0),1)</f>
        <v>912屏東縣內埔鄉東寧村勝利路167號</v>
      </c>
    </row>
    <row r="115" spans="1:4" ht="16.5">
      <c r="A115" s="67"/>
      <c r="B115" s="71" t="s">
        <v>427</v>
      </c>
      <c r="C115" s="70" t="s">
        <v>992</v>
      </c>
      <c r="D115" s="75" t="str">
        <f>INDEX(屏東市B!$AG:$AG,MATCH(B115,屏東市B!$B:$B,0),1)</f>
        <v>904屏東縣九如鄉洽興村平和路145號</v>
      </c>
    </row>
    <row r="116" spans="1:4" ht="16.5">
      <c r="A116" s="67"/>
      <c r="B116" s="71" t="s">
        <v>354</v>
      </c>
      <c r="C116" s="70" t="s">
        <v>993</v>
      </c>
      <c r="D116" s="75" t="str">
        <f t="array" ref="D116">INDEX(屏東市B!$AG:$AG,MATCH(B116,屏東市B!$B:$B,0),1)</f>
        <v>900屏東市桂林街106號</v>
      </c>
    </row>
    <row r="117" spans="1:4" ht="16.5">
      <c r="A117" s="67"/>
      <c r="B117" s="71" t="s">
        <v>68</v>
      </c>
      <c r="C117" s="70" t="s">
        <v>994</v>
      </c>
      <c r="D117" s="75" t="str">
        <f t="array" ref="D117">INDEX(屏東市B!$AG:$AG,MATCH(B117,屏東市B!$B:$B,0),1)</f>
        <v>920屏東縣潮州鎮朝昇3巷29號1樓</v>
      </c>
    </row>
    <row r="118" spans="1:4" ht="16.5">
      <c r="A118" s="67"/>
      <c r="B118" s="71" t="s">
        <v>542</v>
      </c>
      <c r="C118" s="70" t="s">
        <v>995</v>
      </c>
      <c r="D118" s="75" t="str">
        <f t="array" ref="D118">INDEX(屏東市B!$AG:$AG,MATCH(B118,屏東市B!$B:$B,0),1)</f>
        <v>900屏東市大連路60號</v>
      </c>
    </row>
    <row r="119" spans="1:4" ht="16.5">
      <c r="A119" s="67"/>
      <c r="B119" s="71" t="s">
        <v>689</v>
      </c>
      <c r="C119" s="70" t="s">
        <v>996</v>
      </c>
      <c r="D119" s="75" t="str">
        <f t="array" ref="D119">INDEX(屏東市B!$AG:$AG,MATCH(B119,屏東市B!$B:$B,0),1)</f>
        <v>900屏東市華山里華正路93號1樓</v>
      </c>
    </row>
    <row r="120" spans="1:4" ht="16.5">
      <c r="A120" s="67"/>
      <c r="B120" s="71" t="s">
        <v>381</v>
      </c>
      <c r="C120" s="70" t="s">
        <v>997</v>
      </c>
      <c r="D120" s="75" t="str">
        <f t="array" ref="D120">INDEX(屏東市B!$AG:$AG,MATCH(B120,屏東市B!$B:$B,0),1)</f>
        <v>913屏東縣萬丹鄉社中村大公路161號</v>
      </c>
    </row>
    <row r="121" spans="1:4" ht="33">
      <c r="A121" s="67"/>
      <c r="B121" s="71" t="s">
        <v>240</v>
      </c>
      <c r="C121" s="70" t="s">
        <v>998</v>
      </c>
      <c r="D121" s="75" t="str">
        <f t="array" ref="D121">INDEX(屏東市B!$AG:$AG,MATCH(B121,屏東市B!$B:$B,0),1)</f>
        <v>912屏東縣內埔鄉豐田村新豐路16號1樓</v>
      </c>
    </row>
    <row r="122" spans="1:4" ht="16.5">
      <c r="A122" s="67"/>
      <c r="B122" s="71" t="s">
        <v>81</v>
      </c>
      <c r="C122" s="70" t="s">
        <v>999</v>
      </c>
      <c r="D122" s="75" t="str">
        <f t="array" ref="D122">INDEX(屏東市B!$AG:$AG,MATCH(B122,屏東市B!$B:$B,0),1)</f>
        <v>920屏東縣潮州鎮永德路51號</v>
      </c>
    </row>
    <row r="123" spans="1:4" ht="16.5">
      <c r="A123" s="67" t="s">
        <v>898</v>
      </c>
      <c r="B123" s="71" t="s">
        <v>1000</v>
      </c>
      <c r="C123" s="70" t="s">
        <v>1001</v>
      </c>
      <c r="D123" s="75" t="s">
        <v>1166</v>
      </c>
    </row>
    <row r="124" spans="1:4" ht="16.5">
      <c r="A124" s="67"/>
      <c r="B124" s="71" t="s">
        <v>308</v>
      </c>
      <c r="C124" s="70" t="s">
        <v>1001</v>
      </c>
      <c r="D124" s="75" t="str">
        <f t="array" ref="D124">INDEX(屏東市B!$AG:$AG,MATCH(B124,屏東市B!$B:$B,0),1)</f>
        <v>900屏東市華山里16鄰大連路60之11號1樓</v>
      </c>
    </row>
    <row r="125" spans="1:4" ht="16.5">
      <c r="A125" s="67"/>
      <c r="B125" s="71" t="s">
        <v>339</v>
      </c>
      <c r="C125" s="70" t="s">
        <v>1001</v>
      </c>
      <c r="D125" s="75" t="str">
        <f t="array" ref="D125">INDEX(屏東市B!$AG:$AG,MATCH(B125,屏東市B!$B:$B,0),1)</f>
        <v>920屏東縣潮州鎮光華里21鄰育德街38號</v>
      </c>
    </row>
    <row r="126" spans="1:4" ht="16.5">
      <c r="A126" s="67"/>
      <c r="B126" s="71" t="s">
        <v>448</v>
      </c>
      <c r="C126" s="70" t="s">
        <v>1001</v>
      </c>
      <c r="D126" s="75" t="str">
        <f t="array" ref="D126">INDEX(屏東市B!$AG:$AG,MATCH(B126,屏東市B!$B:$B,0),1)</f>
        <v xml:space="preserve">921屏東縣泰武鄉萬安村13-1號 </v>
      </c>
    </row>
    <row r="127" spans="1:4" ht="16.5">
      <c r="A127" s="67"/>
      <c r="B127" s="71" t="s">
        <v>324</v>
      </c>
      <c r="C127" s="70" t="s">
        <v>1001</v>
      </c>
      <c r="D127" s="75" t="str">
        <f t="array" ref="D127">INDEX(屏東市B!$AG:$AG,MATCH(B127,屏東市B!$B:$B,0),1)</f>
        <v>922屏東縣來義鄉古樓村新隆路208號</v>
      </c>
    </row>
    <row r="128" spans="1:4" ht="16.5">
      <c r="A128" s="67"/>
      <c r="B128" s="71" t="s">
        <v>451</v>
      </c>
      <c r="C128" s="70" t="s">
        <v>1001</v>
      </c>
      <c r="D128" s="75" t="str">
        <f t="array" ref="D128">INDEX(屏東市B!$AG:$AG,MATCH(B128,屏東市B!$B:$B,0),1)</f>
        <v xml:space="preserve">923屏東縣萬巒鄉西盛路1之8號 </v>
      </c>
    </row>
    <row r="129" spans="1:25" ht="16.5">
      <c r="A129" s="67" t="s">
        <v>898</v>
      </c>
      <c r="B129" s="71" t="s">
        <v>828</v>
      </c>
      <c r="C129" s="70" t="s">
        <v>1282</v>
      </c>
      <c r="D129" s="75" t="str">
        <f t="array" ref="D129">INDEX(屏東市B!$AG:$AG,MATCH(B129,屏東市B!$B:$B,0),1)</f>
        <v>902霧臺鄉佳暮村百合路96巷2號</v>
      </c>
    </row>
    <row r="130" spans="1:25" ht="16.5">
      <c r="A130" s="67" t="s">
        <v>898</v>
      </c>
      <c r="B130" s="71" t="s">
        <v>1002</v>
      </c>
      <c r="C130" s="70" t="s">
        <v>1003</v>
      </c>
      <c r="D130" s="75" t="s">
        <v>1004</v>
      </c>
    </row>
    <row r="131" spans="1:25" ht="16.5">
      <c r="A131" s="67"/>
      <c r="B131" s="71" t="s">
        <v>249</v>
      </c>
      <c r="C131" s="70" t="s">
        <v>1005</v>
      </c>
      <c r="D131" s="75" t="str">
        <f t="array" ref="D131">INDEX(屏東市B!$AG:$AG,MATCH(B131,屏東市B!$B:$B,0),1)</f>
        <v>900屏東市華盛街41號</v>
      </c>
    </row>
    <row r="132" spans="1:25" ht="16.5">
      <c r="A132" s="67"/>
      <c r="B132" s="71" t="s">
        <v>638</v>
      </c>
      <c r="C132" s="70" t="s">
        <v>1006</v>
      </c>
      <c r="D132" s="75" t="str">
        <f t="array" ref="D132">INDEX(屏東市B!$AG:$AG,MATCH(B132,屏東市B!$B:$B,0),1)</f>
        <v>900屏東市大湖路58巷22號</v>
      </c>
    </row>
    <row r="133" spans="1:25" ht="33">
      <c r="A133" s="67"/>
      <c r="B133" s="71" t="s">
        <v>640</v>
      </c>
      <c r="C133" s="70" t="s">
        <v>1006</v>
      </c>
      <c r="D133" s="75" t="str">
        <f t="array" ref="D133">INDEX(屏東市B!$AG:$AG,MATCH(B133,屏東市B!$B:$B,0),1)</f>
        <v>900屏東市龍里大湖路58巷22號</v>
      </c>
    </row>
    <row r="134" spans="1:25" ht="16.5">
      <c r="A134" s="67" t="s">
        <v>898</v>
      </c>
      <c r="B134" s="71" t="s">
        <v>722</v>
      </c>
      <c r="C134" s="70" t="s">
        <v>1007</v>
      </c>
      <c r="D134" s="75" t="str">
        <f t="array" ref="D134">INDEX(屏東市B!$AG:$AG,MATCH(B134,屏東市B!$B:$B,0),1)</f>
        <v>946東縣恆春鎮山腳里恆南路188號</v>
      </c>
    </row>
    <row r="135" spans="1:25" ht="16.5">
      <c r="A135" s="69"/>
      <c r="B135" s="71" t="s">
        <v>854</v>
      </c>
      <c r="C135" s="70" t="s">
        <v>1135</v>
      </c>
      <c r="D135" s="75" t="str">
        <f t="array" ref="D135">INDEX(屏東市B!$AG:$AG,MATCH(B135,屏東市B!$B:$B,0),1)</f>
        <v>920屏東縣潮州鎮五魁里五魁路13-6號</v>
      </c>
      <c r="E135" s="66"/>
      <c r="F135" s="66"/>
      <c r="G135" s="66"/>
      <c r="H135" s="66"/>
      <c r="I135" s="66"/>
      <c r="J135" s="66"/>
      <c r="K135" s="66"/>
      <c r="L135" s="66"/>
      <c r="M135" s="66"/>
      <c r="N135" s="66"/>
      <c r="O135" s="66"/>
      <c r="P135" s="66"/>
      <c r="Q135" s="66"/>
      <c r="R135" s="66"/>
      <c r="S135" s="66"/>
      <c r="T135" s="66"/>
      <c r="U135" s="66"/>
      <c r="V135" s="66"/>
      <c r="W135" s="66"/>
      <c r="X135" s="66"/>
      <c r="Y135" s="66"/>
    </row>
    <row r="136" spans="1:25" ht="33">
      <c r="A136" s="67"/>
      <c r="B136" s="71" t="s">
        <v>133</v>
      </c>
      <c r="C136" s="70" t="s">
        <v>1008</v>
      </c>
      <c r="D136" s="75" t="str">
        <f t="array" ref="D136">INDEX(屏東市B!$AG:$AG,MATCH(B136,屏東市B!$B:$B,0),1)</f>
        <v>913屏東縣萬丹鄉社皮村大昌路495號1樓</v>
      </c>
    </row>
    <row r="137" spans="1:25" ht="16.5">
      <c r="A137" s="67"/>
      <c r="B137" s="71" t="s">
        <v>160</v>
      </c>
      <c r="C137" s="70" t="s">
        <v>1009</v>
      </c>
      <c r="D137" s="75" t="str">
        <f t="array" ref="D137">INDEX(屏東市B!$AG:$AG,MATCH(B137,屏東市B!$B:$B,0),1)</f>
        <v>923屏東縣萬巒鄉萬和村褒忠路93號1樓</v>
      </c>
    </row>
    <row r="138" spans="1:25" ht="16.5">
      <c r="A138" s="67"/>
      <c r="B138" s="71" t="s">
        <v>387</v>
      </c>
      <c r="C138" s="70" t="s">
        <v>1010</v>
      </c>
      <c r="D138" s="75" t="str">
        <f t="array" ref="D138">INDEX(屏東市B!$AG:$AG,MATCH(B138,屏東市B!$B:$B,0),1)</f>
        <v>911屏東縣竹田鄉西勢村龍門路140-6號1樓</v>
      </c>
    </row>
    <row r="139" spans="1:25" ht="16.5">
      <c r="A139" s="67"/>
      <c r="B139" s="71" t="s">
        <v>417</v>
      </c>
      <c r="C139" s="70" t="s">
        <v>1011</v>
      </c>
      <c r="D139" s="75" t="str">
        <f t="array" ref="D139">INDEX(屏東市B!$AG:$AG,MATCH(B139,屏東市B!$B:$B,0),1)</f>
        <v>912屏東縣內埔鄉內埔村東陽街10號1樓</v>
      </c>
    </row>
    <row r="140" spans="1:25" ht="16.5">
      <c r="A140" s="67"/>
      <c r="B140" s="71" t="s">
        <v>483</v>
      </c>
      <c r="C140" s="70" t="s">
        <v>1012</v>
      </c>
      <c r="D140" s="75" t="str">
        <f t="array" ref="D140">INDEX(屏東市B!$AG:$AG,MATCH(B140,屏東市B!$B:$B,0),1)</f>
        <v>900屏東市橋南里民有一路82巷10號</v>
      </c>
    </row>
    <row r="141" spans="1:25" ht="16.5">
      <c r="A141" s="67"/>
      <c r="B141" s="71" t="s">
        <v>297</v>
      </c>
      <c r="C141" s="70" t="s">
        <v>1013</v>
      </c>
      <c r="D141" s="75" t="str">
        <f t="array" ref="D141">INDEX(屏東市B!$AG:$AG,MATCH(B141,屏東市B!$B:$B,0),1)</f>
        <v>920屏東縣潮州鎮三星里7鄰三德路23巷5號</v>
      </c>
    </row>
    <row r="142" spans="1:25" ht="16.5">
      <c r="A142" s="67"/>
      <c r="B142" s="71" t="s">
        <v>363</v>
      </c>
      <c r="C142" s="70" t="s">
        <v>1014</v>
      </c>
      <c r="D142" s="75" t="str">
        <f t="array" ref="D142">INDEX(屏東市B!$AG:$AG,MATCH(B142,屏東市B!$B:$B,0),1)</f>
        <v>900屏東市復興路484號
905屏東縣里港鄉鐵店村2鄰鐵店路26-6號1樓</v>
      </c>
    </row>
    <row r="143" spans="1:25" ht="16.5">
      <c r="A143" s="72" t="s">
        <v>898</v>
      </c>
      <c r="B143" s="81" t="s">
        <v>1015</v>
      </c>
      <c r="C143" s="70" t="s">
        <v>1016</v>
      </c>
      <c r="D143" s="78" t="s">
        <v>1017</v>
      </c>
      <c r="E143" s="73"/>
      <c r="F143" s="73"/>
      <c r="G143" s="73"/>
      <c r="H143" s="73"/>
      <c r="I143" s="73"/>
      <c r="J143" s="73"/>
      <c r="K143" s="73"/>
      <c r="L143" s="73"/>
      <c r="M143" s="73"/>
      <c r="N143" s="73"/>
      <c r="O143" s="73"/>
      <c r="P143" s="73"/>
      <c r="Q143" s="73"/>
      <c r="R143" s="73"/>
      <c r="S143" s="73"/>
      <c r="T143" s="73"/>
      <c r="U143" s="73"/>
      <c r="V143" s="73"/>
      <c r="W143" s="73"/>
      <c r="X143" s="73"/>
      <c r="Y143" s="73"/>
    </row>
    <row r="144" spans="1:25" ht="16.5">
      <c r="A144" s="67"/>
      <c r="B144" s="71" t="s">
        <v>713</v>
      </c>
      <c r="C144" s="70" t="s">
        <v>1018</v>
      </c>
      <c r="D144" s="75" t="str">
        <f t="array" ref="D144">INDEX(屏東市B!$AG:$AG,MATCH(B144,屏東市B!$B:$B,0),1)</f>
        <v>906屏東縣高樹鄉長榮村南昌路12之2號3樓</v>
      </c>
    </row>
    <row r="145" spans="1:24" ht="16.5">
      <c r="A145" s="67"/>
      <c r="B145" s="71" t="s">
        <v>300</v>
      </c>
      <c r="C145" s="70" t="s">
        <v>1019</v>
      </c>
      <c r="D145" s="75" t="str">
        <f t="array" ref="D145">INDEX(屏東市B!$AG:$AG,MATCH(B145,屏東市B!$B:$B,0),1)</f>
        <v>906屏東縣高樹鄉田子村平安巷1-2號1樓
900屏東市中山路187號6樓之2</v>
      </c>
    </row>
    <row r="146" spans="1:24" ht="16.5">
      <c r="A146" s="67"/>
      <c r="B146" s="71" t="s">
        <v>498</v>
      </c>
      <c r="C146" s="70" t="s">
        <v>1020</v>
      </c>
      <c r="D146" s="75" t="str">
        <f t="array" ref="D146">INDEX(屏東市B!$AG:$AG,MATCH(B146,屏東市B!$B:$B,0),1)</f>
        <v>900屏東市和生路一段827號</v>
      </c>
    </row>
    <row r="147" spans="1:24" ht="33">
      <c r="A147" s="67"/>
      <c r="B147" s="71" t="s">
        <v>405</v>
      </c>
      <c r="C147" s="70" t="s">
        <v>1021</v>
      </c>
      <c r="D147" s="75" t="str">
        <f t="array" ref="D147">INDEX(屏東市B!$AG:$AG,MATCH(B147,屏東市B!$B:$B,0),1)</f>
        <v>921屏東縣泰武鄉武潭村潭中巷83號1樓</v>
      </c>
    </row>
    <row r="148" spans="1:24" ht="15.75" customHeight="1">
      <c r="A148" s="67"/>
      <c r="B148" s="71" t="s">
        <v>51</v>
      </c>
      <c r="C148" s="70" t="s">
        <v>1022</v>
      </c>
      <c r="D148" s="75" t="str">
        <f t="array" ref="D148">INDEX(屏東市B!$AG:$AG,MATCH(B148,屏東市B!$B:$B,0),1)</f>
        <v>913屏東縣萬丹鄉香社村中興路一段70號</v>
      </c>
    </row>
    <row r="149" spans="1:24" ht="15.75" customHeight="1">
      <c r="A149" s="67"/>
      <c r="B149" s="71" t="s">
        <v>91</v>
      </c>
      <c r="C149" s="70" t="s">
        <v>1022</v>
      </c>
      <c r="D149" s="75" t="str">
        <f t="array" ref="D149">INDEX(屏東市B!$AG:$AG,MATCH(B149,屏東市B!$B:$B,0),1)</f>
        <v>931屏東縣佳冬鄉玉光村忠信街15號</v>
      </c>
    </row>
    <row r="150" spans="1:24" ht="15.75" customHeight="1">
      <c r="A150" s="67"/>
      <c r="B150" s="71" t="s">
        <v>311</v>
      </c>
      <c r="C150" s="70" t="s">
        <v>1023</v>
      </c>
      <c r="D150" s="75" t="str">
        <f t="array" ref="D150">INDEX(屏東市B!$AG:$AG,MATCH(B150,屏東市B!$B:$B,0),1)</f>
        <v>932屏東縣新園鄉港墘村6鄰港墘路19之25號2樓</v>
      </c>
    </row>
    <row r="151" spans="1:24" ht="15.75" customHeight="1">
      <c r="A151" s="67"/>
      <c r="B151" s="71" t="s">
        <v>587</v>
      </c>
      <c r="C151" s="70" t="s">
        <v>1024</v>
      </c>
      <c r="D151" s="75" t="str">
        <f t="array" ref="D151">INDEX(屏東市B!$AG:$AG,MATCH(B151,屏東市B!$B:$B,0),1)</f>
        <v>900屏東市大武里永大路70號</v>
      </c>
    </row>
    <row r="152" spans="1:24" ht="15.75" customHeight="1">
      <c r="A152" s="67"/>
      <c r="B152" s="71" t="s">
        <v>87</v>
      </c>
      <c r="C152" s="70" t="s">
        <v>1025</v>
      </c>
      <c r="D152" s="76" t="str">
        <f t="array" ref="D152">INDEX(屏東市B!$AG:$AG,MATCH(B152,屏東市B!$B:$B,0),1)</f>
        <v>920屏東縣潮州鎮五魁里五魁路 13-6 號</v>
      </c>
    </row>
    <row r="153" spans="1:24" ht="15.75" customHeight="1">
      <c r="A153" s="67"/>
      <c r="B153" s="71" t="s">
        <v>142</v>
      </c>
      <c r="C153" s="70" t="s">
        <v>1026</v>
      </c>
      <c r="D153" s="75" t="str">
        <f t="array" ref="D153">INDEX(屏東市B!$AG:$AG,MATCH(B153,屏東市B!$B:$B,0),1)</f>
        <v>913屏東縣萬丹鄉萬全村萬榮街90號1樓</v>
      </c>
    </row>
    <row r="154" spans="1:24" ht="15.75" customHeight="1">
      <c r="A154" s="67"/>
      <c r="B154" s="71" t="s">
        <v>408</v>
      </c>
      <c r="C154" s="70" t="s">
        <v>1027</v>
      </c>
      <c r="D154" s="75" t="str">
        <f t="array" ref="D154">INDEX(屏東市B!$AG:$AG,MATCH(B154,屏東市B!$B:$B,0),1)</f>
        <v>900屏東市華正路259號1樓</v>
      </c>
    </row>
    <row r="155" spans="1:24" ht="15.75" customHeight="1">
      <c r="A155" s="67"/>
      <c r="B155" s="71" t="s">
        <v>124</v>
      </c>
      <c r="C155" s="70" t="s">
        <v>1028</v>
      </c>
      <c r="D155" s="75" t="str">
        <f t="array" ref="D155">INDEX(屏東市B!$AG:$AG,MATCH(B155,屏東市B!$B:$B,0),1)</f>
        <v>900屏東市自由路586-3號2樓</v>
      </c>
    </row>
    <row r="156" spans="1:24" ht="15.75" customHeight="1">
      <c r="A156" s="67"/>
      <c r="B156" s="71" t="s">
        <v>699</v>
      </c>
      <c r="C156" s="70" t="s">
        <v>1029</v>
      </c>
      <c r="D156" s="75" t="str">
        <f t="array" ref="D156">INDEX(屏東市B!$AG:$AG,MATCH(B156,屏東市B!$B:$B,0),1)</f>
        <v>900屏東市豐榮里12鄰民貴二街47號2樓</v>
      </c>
      <c r="E156" s="66"/>
      <c r="F156" s="66"/>
      <c r="G156" s="66"/>
      <c r="H156" s="66"/>
      <c r="I156" s="66"/>
      <c r="J156" s="66"/>
      <c r="K156" s="66"/>
      <c r="L156" s="66"/>
      <c r="M156" s="66"/>
      <c r="N156" s="66"/>
      <c r="O156" s="66"/>
      <c r="P156" s="66"/>
      <c r="Q156" s="66"/>
      <c r="R156" s="66"/>
      <c r="S156" s="66"/>
      <c r="T156" s="66"/>
      <c r="U156" s="66"/>
      <c r="V156" s="66"/>
      <c r="W156" s="66"/>
      <c r="X156" s="66"/>
    </row>
    <row r="157" spans="1:24" ht="15.75" customHeight="1">
      <c r="A157" s="67"/>
      <c r="B157" s="71" t="s">
        <v>501</v>
      </c>
      <c r="C157" s="70" t="s">
        <v>1030</v>
      </c>
      <c r="D157" s="75" t="str">
        <f t="array" ref="D157">INDEX(屏東市B!$AG:$AG,MATCH(B157,屏東市B!$B:$B,0),1)</f>
        <v>900屏東市頭前溪路275巷3號1樓</v>
      </c>
    </row>
    <row r="158" spans="1:24" ht="33">
      <c r="A158" s="67"/>
      <c r="B158" s="71" t="s">
        <v>130</v>
      </c>
      <c r="C158" s="70" t="s">
        <v>1031</v>
      </c>
      <c r="D158" s="75" t="str">
        <f t="array" ref="D158">INDEX(屏東市B!$AG:$AG,MATCH(B158,屏東市B!$B:$B,0),1)</f>
        <v>921屏東縣泰武鄉武潭村潭中巷11-1號</v>
      </c>
    </row>
    <row r="159" spans="1:24" ht="16.5">
      <c r="A159" s="67"/>
      <c r="B159" s="71" t="s">
        <v>271</v>
      </c>
      <c r="C159" s="70" t="s">
        <v>1284</v>
      </c>
      <c r="D159" s="75" t="str">
        <f t="array" ref="D159">INDEX(屏東市B!$AG:$AG,MATCH(B159,屏東市B!$B:$B,0),1)</f>
        <v>946屏東縣恆春鎮網紗里草埔路73、75號</v>
      </c>
    </row>
    <row r="160" spans="1:24" ht="15.75" customHeight="1">
      <c r="A160" s="67"/>
      <c r="B160" s="71" t="s">
        <v>396</v>
      </c>
      <c r="C160" s="70" t="s">
        <v>1032</v>
      </c>
      <c r="D160" s="75" t="str">
        <f t="array" ref="D160">INDEX(屏東市B!$AG:$AG,MATCH(B160,屏東市B!$B:$B,0),1)</f>
        <v>912屏東縣內埔鄉東勢村大同路三段134之2號</v>
      </c>
    </row>
    <row r="161" spans="1:4" ht="15.75" customHeight="1">
      <c r="A161" s="67"/>
      <c r="B161" s="71" t="s">
        <v>559</v>
      </c>
      <c r="C161" s="70" t="s">
        <v>1033</v>
      </c>
      <c r="D161" s="75" t="str">
        <f t="array" ref="D161">INDEX(屏東市B!$AG:$AG,MATCH(B161,屏東市B!$B:$B,0),1)</f>
        <v>940屏東縣枋寮鄉保生路286-3號</v>
      </c>
    </row>
    <row r="162" spans="1:4" ht="15.75" customHeight="1">
      <c r="A162" s="67"/>
      <c r="B162" s="71" t="s">
        <v>246</v>
      </c>
      <c r="C162" s="70" t="s">
        <v>1034</v>
      </c>
      <c r="D162" s="75" t="str">
        <f t="array" ref="D162">INDEX(屏東市B!$AG:$AG,MATCH(B162,屏東市B!$B:$B,0),1)</f>
        <v>909屏東縣麟洛鄉麟趾村中華路26號1樓</v>
      </c>
    </row>
    <row r="163" spans="1:4" ht="15.75" customHeight="1">
      <c r="A163" s="67"/>
      <c r="B163" s="71" t="s">
        <v>200</v>
      </c>
      <c r="C163" s="70" t="s">
        <v>1035</v>
      </c>
      <c r="D163" s="75" t="str">
        <f t="array" ref="D163">INDEX(屏東市B!$AG:$AG,MATCH(B163,屏東市B!$B:$B,0),1)</f>
        <v>912屏東縣內埔鄉統嶺巷128、130號</v>
      </c>
    </row>
    <row r="164" spans="1:4" ht="15.75" customHeight="1">
      <c r="A164" s="67"/>
      <c r="B164" s="71" t="s">
        <v>327</v>
      </c>
      <c r="C164" s="70" t="s">
        <v>1036</v>
      </c>
      <c r="D164" s="75" t="str">
        <f t="array" ref="D164">INDEX(屏東市B!$AG:$AG,MATCH(B164,屏東市B!$B:$B,0),1)</f>
        <v>900屏東市忠孝路120-1 號</v>
      </c>
    </row>
    <row r="165" spans="1:4" ht="15.75" customHeight="1">
      <c r="A165" s="67"/>
      <c r="B165" s="71" t="s">
        <v>1037</v>
      </c>
      <c r="C165" s="70" t="s">
        <v>1038</v>
      </c>
      <c r="D165" s="75"/>
    </row>
    <row r="166" spans="1:4" ht="15.75" customHeight="1">
      <c r="A166" s="67"/>
      <c r="B166" s="71" t="s">
        <v>411</v>
      </c>
      <c r="C166" s="70" t="s">
        <v>1039</v>
      </c>
      <c r="D166" s="75" t="str">
        <f t="array" ref="D166">INDEX(屏東市B!$AG:$AG,MATCH(B166,屏東市B!$B:$B,0),1)</f>
        <v>920屏東縣潮州鎮三星里19鄰朝昇東路3號1樓</v>
      </c>
    </row>
    <row r="167" spans="1:4" ht="15.75" customHeight="1">
      <c r="A167" s="67"/>
      <c r="B167" s="71" t="s">
        <v>223</v>
      </c>
      <c r="C167" s="70" t="s">
        <v>1040</v>
      </c>
      <c r="D167" s="75" t="str">
        <f t="array" ref="D167">INDEX(屏東市B!$AG:$AG,MATCH(B167,屏東市B!$B:$B,0),1)</f>
        <v>911屏東縣竹田鄉鳳明村福安路46號2樓</v>
      </c>
    </row>
    <row r="168" spans="1:4" ht="15.75" customHeight="1">
      <c r="A168" s="67"/>
      <c r="B168" s="71" t="s">
        <v>226</v>
      </c>
      <c r="C168" s="70" t="s">
        <v>1040</v>
      </c>
      <c r="D168" s="75" t="str">
        <f t="array" ref="D168">INDEX(屏東市B!$AG:$AG,MATCH(B168,屏東市B!$B:$B,0),1)</f>
        <v>923屏東縣萬巒鄉佳佐村民生路28之12號1樓</v>
      </c>
    </row>
    <row r="169" spans="1:4" ht="15.75" customHeight="1">
      <c r="A169" s="67"/>
      <c r="B169" s="71" t="s">
        <v>839</v>
      </c>
      <c r="C169" s="70" t="s">
        <v>1041</v>
      </c>
      <c r="D169" s="75" t="str">
        <f t="array" ref="D169">INDEX(屏東市B!$AG:$AG,MATCH(B169,屏東市B!$B:$B,0),1)</f>
        <v>902屏東縣霧臺鄉霧台村岩坂巷8鄰26號1樓</v>
      </c>
    </row>
    <row r="170" spans="1:4" ht="15.75" customHeight="1">
      <c r="A170" s="67"/>
      <c r="B170" s="71" t="s">
        <v>289</v>
      </c>
      <c r="C170" s="70" t="s">
        <v>1042</v>
      </c>
      <c r="D170" s="75" t="str">
        <f t="array" ref="D170">INDEX(屏東市B!$AG:$AG,MATCH(B170,屏東市B!$B:$B,0),1)</f>
        <v>912屏東縣內埔鄉龍潭村昭勝路安平一巷1號</v>
      </c>
    </row>
    <row r="171" spans="1:4" ht="15.75" customHeight="1">
      <c r="A171" s="67"/>
      <c r="B171" s="71" t="s">
        <v>874</v>
      </c>
      <c r="C171" s="70" t="s">
        <v>1137</v>
      </c>
      <c r="D171" s="75"/>
    </row>
    <row r="172" spans="1:4" ht="15.75" customHeight="1">
      <c r="A172" s="67"/>
      <c r="B172" s="71" t="s">
        <v>136</v>
      </c>
      <c r="C172" s="70" t="s">
        <v>1043</v>
      </c>
      <c r="D172" s="75" t="str">
        <f t="array" ref="D172">INDEX(屏東市B!$AG:$AG,MATCH(B172,屏東市B!$B:$B,0),1)</f>
        <v>913屏東縣萬丹鄉成功街二段166號</v>
      </c>
    </row>
    <row r="173" spans="1:4" ht="15.75" customHeight="1">
      <c r="A173" s="67"/>
      <c r="B173" s="71" t="s">
        <v>716</v>
      </c>
      <c r="C173" s="70" t="s">
        <v>1044</v>
      </c>
      <c r="D173" s="77" t="s">
        <v>1045</v>
      </c>
    </row>
    <row r="174" spans="1:4" ht="15.75" customHeight="1">
      <c r="A174" s="67"/>
      <c r="B174" s="71" t="s">
        <v>719</v>
      </c>
      <c r="C174" s="70" t="s">
        <v>1044</v>
      </c>
      <c r="D174" s="75" t="str">
        <f t="array" ref="D174">INDEX(屏東市B!$AG:$AG,MATCH(B174,屏東市B!$B:$B,0),1)</f>
        <v>909屏東縣麟洛鄉麟蹄村中山路156之1號3樓</v>
      </c>
    </row>
    <row r="175" spans="1:4" ht="15.75" customHeight="1">
      <c r="A175" s="67"/>
      <c r="B175" s="71" t="s">
        <v>95</v>
      </c>
      <c r="C175" s="70" t="s">
        <v>1046</v>
      </c>
      <c r="D175" s="75" t="str">
        <f t="array" ref="D175">INDEX(屏東市B!$AG:$AG,MATCH(B175,屏東市B!$B:$B,0),1)</f>
        <v>900屏東市自立路254號1樓</v>
      </c>
    </row>
    <row r="176" spans="1:4" ht="15.75" customHeight="1">
      <c r="A176" s="67"/>
      <c r="B176" s="71" t="s">
        <v>280</v>
      </c>
      <c r="C176" s="70" t="s">
        <v>1047</v>
      </c>
      <c r="D176" s="75" t="str">
        <f t="array" ref="D176">INDEX(屏東市B!$AG:$AG,MATCH(B176,屏東市B!$B:$B,0),1)</f>
        <v>909屏東縣麟洛鄉中山路160-1號1樓(麟洛院區)</v>
      </c>
    </row>
    <row r="177" spans="1:25" ht="15.75" customHeight="1">
      <c r="A177" s="67"/>
      <c r="B177" s="71" t="s">
        <v>606</v>
      </c>
      <c r="C177" s="70" t="s">
        <v>1048</v>
      </c>
      <c r="D177" s="75" t="str">
        <f t="array" ref="D177">INDEX(屏東市B!$AG:$AG,MATCH(B177,屏東市B!$B:$B,0),1)</f>
        <v>920屏東縣潮州鎮光春里光春路292號D1棟</v>
      </c>
    </row>
    <row r="178" spans="1:25" ht="15.75" customHeight="1">
      <c r="A178" s="67"/>
      <c r="B178" s="71" t="s">
        <v>696</v>
      </c>
      <c r="C178" s="70" t="s">
        <v>1049</v>
      </c>
      <c r="D178" s="75" t="str">
        <f t="array" ref="D178">INDEX(屏東市B!$AG:$AG,MATCH(B178,屏東市B!$B:$B,0),1)</f>
        <v>900屏東市中正里中正路652巷26號</v>
      </c>
    </row>
    <row r="179" spans="1:25" ht="15.75" customHeight="1">
      <c r="A179" s="67"/>
      <c r="B179" s="71" t="s">
        <v>617</v>
      </c>
      <c r="C179" s="70" t="s">
        <v>1050</v>
      </c>
      <c r="D179" s="75" t="str">
        <f t="array" ref="D179">INDEX(屏東市B!$AG:$AG,MATCH(B179,屏東市B!$B:$B,0),1)</f>
        <v>907屏東縣鹽埔鄉永隆村大山街22號</v>
      </c>
    </row>
    <row r="180" spans="1:25" ht="15.75" customHeight="1">
      <c r="A180" s="67"/>
      <c r="B180" s="71" t="s">
        <v>213</v>
      </c>
      <c r="C180" s="70" t="s">
        <v>1051</v>
      </c>
      <c r="D180" s="75" t="str">
        <f t="array" ref="D180">INDEX(屏東市B!$AG:$AG,MATCH(B180,屏東市B!$B:$B,0),1)</f>
        <v>900屏東市中正路419號3樓</v>
      </c>
    </row>
    <row r="181" spans="1:25" ht="15.75" customHeight="1">
      <c r="A181" s="67"/>
      <c r="B181" s="71" t="s">
        <v>765</v>
      </c>
      <c r="C181" s="70" t="s">
        <v>1052</v>
      </c>
      <c r="D181" s="75" t="str">
        <f t="array" ref="D181">INDEX(屏東市B!$AG:$AG,MATCH(B181,屏東市B!$B:$B,0),1)</f>
        <v>900屏東市仁義里9鄰盛豐路500號</v>
      </c>
    </row>
    <row r="182" spans="1:25" ht="15.75" customHeight="1">
      <c r="A182" s="67"/>
      <c r="B182" s="71" t="s">
        <v>597</v>
      </c>
      <c r="C182" s="70" t="s">
        <v>1053</v>
      </c>
      <c r="D182" s="75" t="str">
        <f t="array" ref="D182">INDEX(屏東市B!$AG:$AG,MATCH(B182,屏東市B!$B:$B,0),1)</f>
        <v>908屏東縣長治鄉榮華村信義路55號</v>
      </c>
    </row>
    <row r="183" spans="1:25" s="66" customFormat="1" ht="15.75" customHeight="1">
      <c r="A183" s="67"/>
      <c r="B183" s="71" t="s">
        <v>414</v>
      </c>
      <c r="C183" s="70" t="s">
        <v>1054</v>
      </c>
      <c r="D183" s="75" t="str">
        <f t="array" ref="D183">INDEX(屏東市B!$AG:$AG,MATCH(B183,屏東市B!$B:$B,0),1)</f>
        <v xml:space="preserve">901屏東縣三地門鄉馬兒村馬兒巷36號 </v>
      </c>
      <c r="E183" s="48"/>
      <c r="F183" s="48"/>
      <c r="G183" s="48"/>
      <c r="H183" s="48"/>
      <c r="I183" s="48"/>
      <c r="J183" s="48"/>
      <c r="K183" s="48"/>
      <c r="L183" s="48"/>
      <c r="M183" s="48"/>
      <c r="N183" s="48"/>
      <c r="O183" s="48"/>
      <c r="P183" s="48"/>
      <c r="Q183" s="48"/>
      <c r="R183" s="48"/>
      <c r="S183" s="48"/>
      <c r="T183" s="48"/>
      <c r="U183" s="48"/>
      <c r="V183" s="48"/>
      <c r="W183" s="48"/>
      <c r="X183" s="48"/>
      <c r="Y183" s="48"/>
    </row>
    <row r="184" spans="1:25" ht="15.75" customHeight="1">
      <c r="A184" s="67"/>
      <c r="B184" s="71" t="s">
        <v>194</v>
      </c>
      <c r="C184" s="70" t="s">
        <v>1055</v>
      </c>
      <c r="D184" s="75" t="str">
        <f t="array" ref="D184">INDEX(屏東市B!$AG:$AG,MATCH(B184,屏東市B!$B:$B,0),1)</f>
        <v>900屏東市瑞光里和生路1段14號4樓-1</v>
      </c>
    </row>
    <row r="185" spans="1:25" ht="15.75" customHeight="1">
      <c r="A185" s="67"/>
      <c r="B185" s="71" t="s">
        <v>369</v>
      </c>
      <c r="C185" s="70" t="s">
        <v>1056</v>
      </c>
      <c r="D185" s="75" t="str">
        <f t="array" ref="D185">INDEX(屏東市B!$AG:$AG,MATCH(B185,屏東市B!$B:$B,0),1)</f>
        <v xml:space="preserve">903屏東縣瑪家鄉佳義村泰平巷104之10號 </v>
      </c>
    </row>
    <row r="186" spans="1:25" ht="15.75" customHeight="1">
      <c r="A186" s="67"/>
      <c r="B186" s="71" t="s">
        <v>378</v>
      </c>
      <c r="C186" s="70" t="s">
        <v>1056</v>
      </c>
      <c r="D186" s="75" t="str">
        <f t="array" ref="D186">INDEX(屏東市B!$AG:$AG,MATCH(B186,屏東市B!$B:$B,0),1)</f>
        <v>903屏東縣瑪家鄉佳義村泰平巷49號1樓</v>
      </c>
    </row>
    <row r="187" spans="1:25" ht="15.75" customHeight="1">
      <c r="A187" s="67"/>
      <c r="B187" s="71" t="s">
        <v>692</v>
      </c>
      <c r="C187" s="70" t="s">
        <v>1057</v>
      </c>
      <c r="D187" s="75" t="str">
        <f t="array" ref="D187">INDEX(屏東市B!$AG:$AG,MATCH(B187,屏東市B!$B:$B,0),1)</f>
        <v>900屏東市興豐路16號1樓</v>
      </c>
    </row>
    <row r="188" spans="1:25" ht="15.75" customHeight="1">
      <c r="A188" s="67" t="s">
        <v>898</v>
      </c>
      <c r="B188" s="71" t="s">
        <v>1058</v>
      </c>
      <c r="C188" s="70" t="s">
        <v>1059</v>
      </c>
      <c r="D188" s="75" t="s">
        <v>1060</v>
      </c>
    </row>
    <row r="189" spans="1:25" ht="15.75" customHeight="1">
      <c r="A189" s="67"/>
      <c r="B189" s="71" t="s">
        <v>672</v>
      </c>
      <c r="C189" s="70" t="s">
        <v>1061</v>
      </c>
      <c r="D189" s="75" t="str">
        <f t="array" ref="D189">INDEX(屏東市B!$AG:$AG,MATCH(B189,屏東市B!$B:$B,0),1)</f>
        <v>900屏東市龍華里大湖路68號</v>
      </c>
    </row>
    <row r="190" spans="1:25" ht="15.75" customHeight="1">
      <c r="A190" s="67"/>
      <c r="B190" s="71" t="s">
        <v>768</v>
      </c>
      <c r="C190" s="70" t="s">
        <v>1062</v>
      </c>
      <c r="D190" s="75" t="str">
        <f t="array" ref="D190">INDEX(屏東市B!$AG:$AG,MATCH(B190,屏東市B!$B:$B,0),1)</f>
        <v>924屏東縣崁頂鄉園寮村16鄰南進巷27號1樓</v>
      </c>
    </row>
    <row r="191" spans="1:25" ht="15.75" customHeight="1">
      <c r="A191" s="67"/>
      <c r="B191" s="71" t="s">
        <v>603</v>
      </c>
      <c r="C191" s="70" t="s">
        <v>1063</v>
      </c>
      <c r="D191" s="75" t="str">
        <f t="array" ref="D191">INDEX(屏東市B!$AG:$AG,MATCH(B191,屏東市B!$B:$B,0),1)</f>
        <v>911屏東縣竹田鄉竹田村自強路8號</v>
      </c>
    </row>
    <row r="192" spans="1:25" ht="15.75" customHeight="1">
      <c r="A192" s="67"/>
      <c r="B192" s="71" t="s">
        <v>669</v>
      </c>
      <c r="C192" s="70" t="s">
        <v>1064</v>
      </c>
      <c r="D192" s="75" t="str">
        <f t="array" ref="D192">INDEX(屏東市B!$AG:$AG,MATCH(B192,屏東市B!$B:$B,0),1)</f>
        <v>923屏東縣萬巒鄉萬和村中正路22-3號</v>
      </c>
    </row>
    <row r="193" spans="1:24" ht="15.75" customHeight="1">
      <c r="A193" s="67"/>
      <c r="B193" s="71" t="s">
        <v>151</v>
      </c>
      <c r="C193" s="70" t="s">
        <v>1065</v>
      </c>
      <c r="D193" s="75" t="str">
        <f t="array" ref="D193">INDEX(屏東市B!$AG:$AG,MATCH(B193,屏東市B!$B:$B,0),1)</f>
        <v>900屏東市民族路210-1號</v>
      </c>
    </row>
    <row r="194" spans="1:24" ht="15.75" customHeight="1">
      <c r="A194" s="67"/>
      <c r="B194" s="71" t="s">
        <v>707</v>
      </c>
      <c r="C194" s="70" t="s">
        <v>1066</v>
      </c>
      <c r="D194" s="75" t="str">
        <f t="array" ref="D194">INDEX(屏東市B!$AG:$AG,MATCH(B194,屏東市B!$B:$B,0),1)</f>
        <v>900屏東市瑞光里香揚巷1號1樓</v>
      </c>
      <c r="E194" s="66"/>
      <c r="F194" s="66"/>
      <c r="G194" s="66"/>
      <c r="H194" s="66"/>
      <c r="I194" s="66"/>
      <c r="J194" s="66"/>
      <c r="K194" s="66"/>
      <c r="L194" s="66"/>
      <c r="M194" s="66"/>
      <c r="N194" s="66"/>
      <c r="O194" s="66"/>
      <c r="P194" s="66"/>
      <c r="Q194" s="66"/>
      <c r="R194" s="66"/>
      <c r="S194" s="66"/>
      <c r="T194" s="66"/>
      <c r="U194" s="66"/>
      <c r="V194" s="66"/>
      <c r="W194" s="66"/>
      <c r="X194" s="66"/>
    </row>
    <row r="195" spans="1:24" ht="15.75" customHeight="1">
      <c r="A195" s="67"/>
      <c r="B195" s="71" t="s">
        <v>654</v>
      </c>
      <c r="C195" s="70" t="s">
        <v>1067</v>
      </c>
      <c r="D195" s="75" t="s">
        <v>1165</v>
      </c>
    </row>
    <row r="196" spans="1:24" ht="15.75" customHeight="1">
      <c r="A196" s="67"/>
      <c r="B196" s="71" t="s">
        <v>48</v>
      </c>
      <c r="C196" s="70" t="s">
        <v>1068</v>
      </c>
      <c r="D196" s="75" t="str">
        <f t="array" ref="D196">INDEX(屏東市B!$AG:$AG,MATCH(B196,屏東市B!$B:$B,0),1)</f>
        <v>906屏東縣高樹鄉田子村1鄰勝利路150號</v>
      </c>
    </row>
    <row r="197" spans="1:24" ht="15.75" customHeight="1">
      <c r="A197" s="67"/>
      <c r="B197" s="71" t="s">
        <v>45</v>
      </c>
      <c r="C197" s="70" t="s">
        <v>1068</v>
      </c>
      <c r="D197" s="75" t="str">
        <f t="array" ref="D197">INDEX(屏東市B!$AG:$AG,MATCH(B197,屏東市B!$B:$B,0),1)</f>
        <v>906屏東縣高樹鄉長榮村興中路1巷70號1樓</v>
      </c>
    </row>
    <row r="198" spans="1:24" ht="15.75" customHeight="1">
      <c r="A198" s="67"/>
      <c r="B198" s="71" t="s">
        <v>786</v>
      </c>
      <c r="C198" s="70" t="s">
        <v>1069</v>
      </c>
      <c r="D198" s="75" t="str">
        <f t="array" ref="D198">INDEX(屏東市B!$AG:$AG,MATCH(B198,屏東市B!$B:$B,0),1)</f>
        <v>907屏東縣鹽埔鄉鹽南村光復路113-3號</v>
      </c>
    </row>
    <row r="199" spans="1:24" ht="15.75" customHeight="1">
      <c r="A199" s="67"/>
      <c r="B199" s="71" t="s">
        <v>1070</v>
      </c>
      <c r="C199" s="70" t="s">
        <v>1071</v>
      </c>
      <c r="D199" s="75"/>
    </row>
    <row r="200" spans="1:24" ht="15.75" customHeight="1">
      <c r="A200" s="67"/>
      <c r="B200" s="71" t="s">
        <v>818</v>
      </c>
      <c r="C200" s="70" t="s">
        <v>1072</v>
      </c>
      <c r="D200" s="75" t="str">
        <f t="array" ref="D200">INDEX(屏東市B!$AG:$AG,MATCH(B200,屏東市B!$B:$B,0),1)</f>
        <v>900屏東市潭墘里潭墘3號</v>
      </c>
    </row>
    <row r="201" spans="1:24" ht="15.75" customHeight="1">
      <c r="A201" s="67"/>
      <c r="B201" s="71" t="s">
        <v>292</v>
      </c>
      <c r="C201" s="70" t="s">
        <v>1073</v>
      </c>
      <c r="D201" s="75" t="str">
        <f t="array" ref="D201">INDEX(屏東市B!$AG:$AG,MATCH(B201,屏東市B!$B:$B,0),1)</f>
        <v>912屏東縣內埔鄉龍潭村昭勝路安平一巷1號</v>
      </c>
    </row>
    <row r="202" spans="1:24" ht="15.75" customHeight="1">
      <c r="A202" s="67"/>
      <c r="B202" s="71" t="s">
        <v>812</v>
      </c>
      <c r="C202" s="70" t="s">
        <v>1074</v>
      </c>
      <c r="D202" s="75" t="str">
        <f t="array" ref="D202">INDEX(屏東市B!$AG:$AG,MATCH(B202,屏東市B!$B:$B,0),1)</f>
        <v>920屏東縣潮州鎮復興路42-3號</v>
      </c>
    </row>
    <row r="203" spans="1:24" ht="15.75" customHeight="1">
      <c r="A203" s="67"/>
      <c r="B203" s="71" t="s">
        <v>445</v>
      </c>
      <c r="C203" s="70" t="s">
        <v>1075</v>
      </c>
      <c r="D203" s="75" t="str">
        <f t="array" ref="D203">INDEX(屏東市B!$AG:$AG,MATCH(B203,屏東市B!$B:$B,0),1)</f>
        <v>931屏東縣佳冬鄉佳冬村民生路50號</v>
      </c>
    </row>
    <row r="204" spans="1:24" ht="15.75" customHeight="1">
      <c r="A204" s="67"/>
      <c r="B204" s="71" t="s">
        <v>791</v>
      </c>
      <c r="C204" s="70" t="s">
        <v>1076</v>
      </c>
      <c r="D204" s="75" t="str">
        <f t="array" ref="D204">INDEX(屏東市B!$AG:$AG,MATCH(B204,屏東市B!$B:$B,0),1)</f>
        <v>900屏東市中山路70號1樓</v>
      </c>
    </row>
    <row r="205" spans="1:24" ht="15.75" customHeight="1">
      <c r="A205" s="67"/>
      <c r="B205" s="71" t="s">
        <v>277</v>
      </c>
      <c r="C205" s="70" t="s">
        <v>1077</v>
      </c>
      <c r="D205" s="75" t="str">
        <f t="array" ref="D205">INDEX(屏東市B!$AG:$AG,MATCH(B205,屏東市B!$B:$B,0),1)</f>
        <v>900屏東市永信三巷17號1樓</v>
      </c>
    </row>
    <row r="206" spans="1:24" ht="15.75" customHeight="1">
      <c r="A206" s="67"/>
      <c r="B206" s="71" t="s">
        <v>796</v>
      </c>
      <c r="C206" s="70" t="s">
        <v>1078</v>
      </c>
      <c r="D206" s="75" t="str">
        <f t="array" ref="D206">INDEX(屏東市B!$AG:$AG,MATCH(B206,屏東市B!$B:$B,0),1)</f>
        <v>902屏東縣霧台鄉吉露村文化街270號</v>
      </c>
    </row>
    <row r="207" spans="1:24" ht="15.75" customHeight="1">
      <c r="A207" s="67"/>
      <c r="B207" s="71" t="s">
        <v>118</v>
      </c>
      <c r="C207" s="70" t="s">
        <v>1079</v>
      </c>
      <c r="D207" s="75" t="str">
        <f t="array" ref="D207">INDEX(屏東市B!$AG:$AG,MATCH(B207,屏東市B!$B:$B,0),1)</f>
        <v>908屏東縣長治鄉繁華村水源路126-3號</v>
      </c>
    </row>
    <row r="208" spans="1:24" ht="15.75" customHeight="1">
      <c r="A208" s="67"/>
      <c r="B208" s="71" t="s">
        <v>62</v>
      </c>
      <c r="C208" s="70" t="s">
        <v>1080</v>
      </c>
      <c r="D208" s="75" t="str">
        <f t="array" ref="D208">INDEX(屏東市B!$AG:$AG,MATCH(B208,屏東市B!$B:$B,0),1)</f>
        <v>900屏東市永安里永信三巷17號</v>
      </c>
    </row>
    <row r="209" spans="1:25" ht="15.75" customHeight="1">
      <c r="A209" s="67" t="s">
        <v>898</v>
      </c>
      <c r="B209" s="71" t="s">
        <v>1081</v>
      </c>
      <c r="C209" s="70" t="s">
        <v>1082</v>
      </c>
      <c r="D209" s="75" t="s">
        <v>523</v>
      </c>
    </row>
    <row r="210" spans="1:25" ht="15.75" customHeight="1">
      <c r="A210" s="67"/>
      <c r="B210" s="71" t="s">
        <v>750</v>
      </c>
      <c r="C210" s="70" t="s">
        <v>1083</v>
      </c>
      <c r="D210" s="75" t="str">
        <f t="array" ref="D210">INDEX(屏東市B!$AG:$AG,MATCH(B210,屏東市B!$B:$B,0),1)</f>
        <v>928屏東縣東港鎮東津里船頭路5號1樓</v>
      </c>
    </row>
    <row r="211" spans="1:25" ht="15.75" customHeight="1">
      <c r="A211" s="72" t="s">
        <v>898</v>
      </c>
      <c r="B211" s="81" t="s">
        <v>825</v>
      </c>
      <c r="C211" s="70" t="s">
        <v>1084</v>
      </c>
      <c r="D211" s="78" t="s">
        <v>1085</v>
      </c>
      <c r="E211" s="73"/>
      <c r="F211" s="73"/>
      <c r="G211" s="73"/>
      <c r="H211" s="73"/>
      <c r="I211" s="73"/>
      <c r="J211" s="73"/>
      <c r="K211" s="73"/>
      <c r="L211" s="73"/>
      <c r="M211" s="73"/>
      <c r="N211" s="73"/>
      <c r="O211" s="73"/>
      <c r="P211" s="73"/>
      <c r="Q211" s="73"/>
      <c r="R211" s="73"/>
      <c r="S211" s="73"/>
      <c r="T211" s="73"/>
      <c r="U211" s="73"/>
      <c r="V211" s="73"/>
      <c r="W211" s="73"/>
      <c r="X211" s="73"/>
      <c r="Y211" s="73"/>
    </row>
    <row r="212" spans="1:25" ht="15.75" customHeight="1">
      <c r="A212" s="67"/>
      <c r="B212" s="71" t="s">
        <v>384</v>
      </c>
      <c r="C212" s="70" t="s">
        <v>1086</v>
      </c>
      <c r="D212" s="75" t="str">
        <f t="array" ref="D212">INDEX(屏東市B!$AG:$AG,MATCH(B212,屏東市B!$B:$B,0),1)</f>
        <v>900屏東市迪化二街70號</v>
      </c>
    </row>
    <row r="213" spans="1:25" ht="15.75" customHeight="1">
      <c r="A213" s="67"/>
      <c r="B213" s="71" t="s">
        <v>743</v>
      </c>
      <c r="C213" s="70" t="s">
        <v>1087</v>
      </c>
      <c r="D213" s="75" t="str">
        <f t="array" ref="D213">INDEX(屏東市B!$AG:$AG,MATCH(B213,屏東市B!$B:$B,0),1)</f>
        <v>900屏東市復興南路一段456號1樓</v>
      </c>
    </row>
    <row r="214" spans="1:25" ht="15.75" customHeight="1">
      <c r="A214" s="67"/>
      <c r="B214" s="71" t="s">
        <v>831</v>
      </c>
      <c r="C214" s="70" t="s">
        <v>1087</v>
      </c>
      <c r="D214" s="75" t="str">
        <f t="array" ref="D214">INDEX(屏東市B!$AG:$AG,MATCH(B214,屏東市B!$B:$B,0),1)</f>
        <v>900屏東市復興南路一段456號2樓</v>
      </c>
    </row>
    <row r="215" spans="1:25" ht="15.75" customHeight="1">
      <c r="A215" s="67"/>
      <c r="B215" s="71" t="s">
        <v>229</v>
      </c>
      <c r="C215" s="70" t="s">
        <v>1088</v>
      </c>
      <c r="D215" s="75" t="str">
        <f t="array" ref="D215">INDEX(屏東市B!$AG:$AG,MATCH(B215,屏東市B!$B:$B,0),1)</f>
        <v>912屏東縣內埔鄉勝光路59號
904屏東縣九如鄉九明村16鄰光復街121巷22弄1號1樓</v>
      </c>
    </row>
    <row r="216" spans="1:25" ht="15.75" customHeight="1">
      <c r="A216" s="69"/>
      <c r="B216" s="71" t="s">
        <v>857</v>
      </c>
      <c r="C216" s="70" t="s">
        <v>1136</v>
      </c>
      <c r="D216" s="75" t="str">
        <f t="array" ref="D216">INDEX(屏東市B!$AG:$AG,MATCH(B216,屏東市B!$B:$B,0),1)</f>
        <v>932屏東縣新園鄉興龍村臥龍路4號1樓</v>
      </c>
      <c r="E216" s="66"/>
      <c r="F216" s="66"/>
      <c r="G216" s="66"/>
      <c r="H216" s="66"/>
      <c r="I216" s="66"/>
      <c r="J216" s="66"/>
      <c r="K216" s="66"/>
      <c r="L216" s="66"/>
      <c r="M216" s="66"/>
      <c r="N216" s="66"/>
      <c r="O216" s="66"/>
      <c r="P216" s="66"/>
      <c r="Q216" s="66"/>
      <c r="R216" s="66"/>
      <c r="S216" s="66"/>
      <c r="T216" s="66"/>
      <c r="U216" s="66"/>
      <c r="V216" s="66"/>
      <c r="W216" s="66"/>
      <c r="X216" s="66"/>
      <c r="Y216" s="66"/>
    </row>
    <row r="217" spans="1:25" ht="15.75" customHeight="1">
      <c r="A217" s="67"/>
      <c r="B217" s="71" t="s">
        <v>550</v>
      </c>
      <c r="C217" s="70" t="s">
        <v>1089</v>
      </c>
      <c r="D217" s="75" t="str">
        <f t="array" ref="D217">INDEX(屏東市B!$AG:$AG,MATCH(B217,屏東市B!$B:$B,0),1)</f>
        <v>944屏東縣車城鄉福安村福安路2-7號</v>
      </c>
    </row>
    <row r="218" spans="1:25" ht="15.75" customHeight="1">
      <c r="A218" s="67"/>
      <c r="B218" s="71" t="s">
        <v>439</v>
      </c>
      <c r="C218" s="70" t="s">
        <v>1090</v>
      </c>
      <c r="D218" s="75" t="str">
        <f t="array" ref="D218">INDEX(屏東市B!$AG:$AG,MATCH(B218,屏東市B!$B:$B,0),1)</f>
        <v>913屏東縣萬丹鄉香社村香社路138號</v>
      </c>
    </row>
    <row r="219" spans="1:25" ht="15.75" customHeight="1">
      <c r="A219" s="67"/>
      <c r="B219" s="71" t="s">
        <v>430</v>
      </c>
      <c r="C219" s="70" t="s">
        <v>1091</v>
      </c>
      <c r="D219" s="75" t="str">
        <f t="array" ref="D219">INDEX(屏東市B!$AG:$AG,MATCH(B219,屏東市B!$B:$B,0),1)</f>
        <v>900屏東市華二街139號2樓</v>
      </c>
    </row>
    <row r="220" spans="1:25" ht="15.75" customHeight="1">
      <c r="A220" s="67"/>
      <c r="B220" s="71" t="s">
        <v>507</v>
      </c>
      <c r="C220" s="70" t="s">
        <v>1092</v>
      </c>
      <c r="D220" s="75" t="str">
        <f t="array" ref="D220">INDEX(屏東市B!$AG:$AG,MATCH(B220,屏東市B!$B:$B,0),1)</f>
        <v>900屏東市建豐路108巷35號3樓</v>
      </c>
    </row>
    <row r="221" spans="1:25" ht="15.75" customHeight="1">
      <c r="A221" s="67"/>
      <c r="B221" s="71" t="s">
        <v>649</v>
      </c>
      <c r="C221" s="70" t="s">
        <v>1093</v>
      </c>
      <c r="D221" s="75" t="str">
        <f t="array" ref="D221">INDEX(屏東市B!$AG:$AG,MATCH(B221,屏東市B!$B:$B,0),1)</f>
        <v>900屏東市潭墘里機場北路690號1樓</v>
      </c>
    </row>
    <row r="222" spans="1:25" ht="15.75" customHeight="1">
      <c r="A222" s="67"/>
      <c r="B222" s="71" t="s">
        <v>204</v>
      </c>
      <c r="C222" s="70" t="s">
        <v>1094</v>
      </c>
      <c r="D222" s="75" t="str">
        <f t="array" ref="D222">INDEX(屏東市B!$AG:$AG,MATCH(B222,屏東市B!$B:$B,0),1)</f>
        <v>912屏東縣內埔鄉美和村學人路88號</v>
      </c>
    </row>
    <row r="223" spans="1:25" ht="15.75" customHeight="1">
      <c r="A223" s="67" t="s">
        <v>898</v>
      </c>
      <c r="B223" s="71" t="s">
        <v>1095</v>
      </c>
      <c r="C223" s="70" t="s">
        <v>1096</v>
      </c>
      <c r="D223" s="75"/>
    </row>
    <row r="224" spans="1:25" ht="15.75" customHeight="1">
      <c r="A224" s="67" t="s">
        <v>898</v>
      </c>
      <c r="B224" s="71" t="s">
        <v>1097</v>
      </c>
      <c r="C224" s="70" t="s">
        <v>1098</v>
      </c>
      <c r="D224" s="75" t="s">
        <v>1099</v>
      </c>
    </row>
    <row r="225" spans="1:4" ht="15.75" customHeight="1">
      <c r="A225" s="67" t="s">
        <v>898</v>
      </c>
      <c r="B225" s="71" t="s">
        <v>556</v>
      </c>
      <c r="C225" s="70" t="s">
        <v>1100</v>
      </c>
      <c r="D225" s="75" t="str">
        <f t="array" ref="D225">INDEX(屏東市B!$AG:$AG,MATCH(B225,屏東市B!$B:$B,0),1)</f>
        <v>946屏東縣恆春鎮恆西路一巷6號3樓</v>
      </c>
    </row>
    <row r="226" spans="1:4" ht="15.75" customHeight="1">
      <c r="A226" s="67"/>
      <c r="B226" s="71" t="s">
        <v>420</v>
      </c>
      <c r="C226" s="70" t="s">
        <v>1101</v>
      </c>
      <c r="D226" s="75" t="str">
        <f t="array" ref="D226">INDEX(屏東市B!$AG:$AG,MATCH(B226,屏東市B!$B:$B,0),1)</f>
        <v>900屏東市公裕街261巷5弄3號</v>
      </c>
    </row>
    <row r="227" spans="1:4" ht="15.75" customHeight="1">
      <c r="A227" s="67"/>
      <c r="B227" s="71" t="s">
        <v>470</v>
      </c>
      <c r="C227" s="70" t="s">
        <v>1102</v>
      </c>
      <c r="D227" s="75" t="str">
        <f t="array" ref="D227">INDEX(屏東市B!$AG:$AG,MATCH(B227,屏東市B!$B:$B,0),1)</f>
        <v>904屏東縣九如鄉三塊村三多路286巷65-3號</v>
      </c>
    </row>
    <row r="228" spans="1:4" ht="15.75" customHeight="1">
      <c r="A228" s="67"/>
      <c r="B228" s="71" t="s">
        <v>614</v>
      </c>
      <c r="C228" s="70" t="s">
        <v>1283</v>
      </c>
      <c r="D228" s="76" t="str">
        <f t="array" ref="D228">INDEX(屏東市B!$AG:$AG,MATCH(B228,屏東市B!$B:$B,0),1)</f>
        <v>907屏東縣鹽埔鄉鹽北村17鄰勝利路193號1樓</v>
      </c>
    </row>
    <row r="229" spans="1:4" ht="15.75" customHeight="1">
      <c r="A229" s="67"/>
      <c r="B229" s="71" t="s">
        <v>317</v>
      </c>
      <c r="C229" s="70" t="s">
        <v>1103</v>
      </c>
      <c r="D229" s="75" t="str">
        <f t="array" ref="D229">INDEX(屏東市B!$AG:$AG,MATCH(B229,屏東市B!$B:$B,0),1)</f>
        <v>900屏東市豐田里建豐路65號</v>
      </c>
    </row>
    <row r="230" spans="1:4" ht="15.75" customHeight="1">
      <c r="A230" s="67"/>
      <c r="B230" s="71" t="s">
        <v>121</v>
      </c>
      <c r="C230" s="70" t="s">
        <v>1104</v>
      </c>
      <c r="D230" s="76" t="str">
        <f t="array" ref="D230">INDEX(屏東市B!$AG:$AG,MATCH(B230,屏東市B!$B:$B,0),1)</f>
        <v>900屏東市復興路181號1樓</v>
      </c>
    </row>
    <row r="231" spans="1:4" ht="15.75" customHeight="1">
      <c r="A231" s="67"/>
      <c r="B231" s="71" t="s">
        <v>753</v>
      </c>
      <c r="C231" s="70" t="s">
        <v>1105</v>
      </c>
      <c r="D231" s="75" t="str">
        <f t="array" ref="D231">INDEX(屏東市B!$AG:$AG,MATCH(B231,屏東市B!$B:$B,0),1)</f>
        <v>924屏東縣崁頂鄉後壁路62號</v>
      </c>
    </row>
    <row r="232" spans="1:4" ht="15.75" customHeight="1">
      <c r="A232" s="67"/>
      <c r="B232" s="71" t="s">
        <v>459</v>
      </c>
      <c r="C232" s="70" t="s">
        <v>1106</v>
      </c>
      <c r="D232" s="76" t="str">
        <f t="array" ref="D232">INDEX(屏東市B!$AG:$AG,MATCH(B232,屏東市B!$B:$B,0),1)</f>
        <v>920屏東縣潮州鎮三星里壽福路138號1樓</v>
      </c>
    </row>
    <row r="233" spans="1:4" ht="15.75" customHeight="1">
      <c r="A233" s="67"/>
      <c r="B233" s="71" t="s">
        <v>243</v>
      </c>
      <c r="C233" s="70" t="s">
        <v>1107</v>
      </c>
      <c r="D233" s="75" t="str">
        <f t="array" ref="D233">INDEX(屏東市B!$AG:$AG,MATCH(B233,屏東市B!$B:$B,0),1)</f>
        <v>903屏東縣瑪家鄉佳義村泰平巷77-3號</v>
      </c>
    </row>
    <row r="234" spans="1:4" ht="15.75" customHeight="1">
      <c r="A234" s="67" t="s">
        <v>898</v>
      </c>
      <c r="B234" s="71" t="s">
        <v>1108</v>
      </c>
      <c r="C234" s="70" t="s">
        <v>1109</v>
      </c>
      <c r="D234" s="75" t="s">
        <v>1110</v>
      </c>
    </row>
    <row r="235" spans="1:4" ht="15.75" customHeight="1">
      <c r="A235" s="67"/>
      <c r="B235" s="71" t="s">
        <v>207</v>
      </c>
      <c r="C235" s="70" t="s">
        <v>1111</v>
      </c>
      <c r="D235" s="75" t="str">
        <f t="array" ref="D235">INDEX(屏東市B!$AG:$AG,MATCH(B235,屏東市B!$B:$B,0),1)</f>
        <v>900屏東市北勢里公德一街17號1樓</v>
      </c>
    </row>
    <row r="236" spans="1:4" ht="15.75" customHeight="1">
      <c r="A236" s="67"/>
      <c r="B236" s="71" t="s">
        <v>336</v>
      </c>
      <c r="C236" s="70" t="s">
        <v>1112</v>
      </c>
      <c r="D236" s="75" t="str">
        <f t="array" ref="D236">INDEX(屏東市B!$AG:$AG,MATCH(B236,屏東市B!$B:$B,0),1)</f>
        <v>913屏東縣萬丹鄉萬全村丹榮路717號1樓</v>
      </c>
    </row>
    <row r="237" spans="1:4" ht="15.75" customHeight="1">
      <c r="A237" s="67"/>
      <c r="B237" s="71" t="s">
        <v>157</v>
      </c>
      <c r="C237" s="70" t="s">
        <v>1113</v>
      </c>
      <c r="D237" s="75" t="str">
        <f t="array" ref="D237">INDEX(屏東市B!$AG:$AG,MATCH(B237,屏東市B!$B:$B,0),1)</f>
        <v>923屏東縣萬巒鄉萬和村中正路2-7號</v>
      </c>
    </row>
    <row r="238" spans="1:4" ht="15.75" customHeight="1">
      <c r="A238" s="67"/>
      <c r="B238" s="71" t="s">
        <v>1200</v>
      </c>
      <c r="C238" s="70" t="s">
        <v>1114</v>
      </c>
      <c r="D238" s="75" t="str">
        <f t="array" ref="D238">INDEX(屏東市B!$AG:$AG,MATCH(B238,屏東市B!$B:$B,0),1)</f>
        <v>908屏東縣長治鄉繁昌村振興路16-9號</v>
      </c>
    </row>
    <row r="239" spans="1:4" ht="15.75" customHeight="1">
      <c r="A239" s="67"/>
      <c r="B239" s="71" t="s">
        <v>433</v>
      </c>
      <c r="C239" s="70" t="s">
        <v>1115</v>
      </c>
      <c r="D239" s="75" t="str">
        <f t="array" ref="D239">INDEX(屏東市B!$AG:$AG,MATCH(B239,屏東市B!$B:$B,0),1)</f>
        <v>911屏東縣竹田鄉二崙村忠義路7號</v>
      </c>
    </row>
    <row r="240" spans="1:4" ht="15.75" customHeight="1">
      <c r="A240" s="67"/>
      <c r="B240" s="71" t="s">
        <v>780</v>
      </c>
      <c r="C240" s="70" t="s">
        <v>1116</v>
      </c>
      <c r="D240" s="75" t="str">
        <f t="array" ref="D240">INDEX(屏東市B!$AG:$AG,MATCH(B240,屏東市B!$B:$B,0),1)</f>
        <v>912屏東縣內埔鄉美和村屏光路23號</v>
      </c>
    </row>
    <row r="241" spans="1:4" ht="15.75" customHeight="1">
      <c r="A241" s="67"/>
      <c r="B241" s="71" t="s">
        <v>783</v>
      </c>
      <c r="C241" s="70" t="s">
        <v>1117</v>
      </c>
      <c r="D241" s="75" t="str">
        <f t="array" ref="D241">INDEX(屏東市B!$AG:$AG,MATCH(B241,屏東市B!$B:$B,0),1)</f>
        <v>912屏東縣內埔鄉興南村昌宏路102號</v>
      </c>
    </row>
    <row r="242" spans="1:4" ht="15.75" customHeight="1">
      <c r="A242" s="67"/>
      <c r="B242" s="71" t="s">
        <v>111</v>
      </c>
      <c r="C242" s="70" t="s">
        <v>1118</v>
      </c>
      <c r="D242" s="75" t="str">
        <f t="array" ref="D242">INDEX(屏東市B!$AG:$AG,MATCH(B242,屏東市B!$B:$B,0),1)</f>
        <v>900屏東市永城里青島街153-8號2-4樓</v>
      </c>
    </row>
    <row r="243" spans="1:4" ht="15.75" customHeight="1">
      <c r="A243" s="67"/>
      <c r="B243" s="71" t="s">
        <v>514</v>
      </c>
      <c r="C243" s="70" t="s">
        <v>1119</v>
      </c>
      <c r="D243" s="75" t="str">
        <f t="array" ref="D243">INDEX(屏東市B!$AG:$AG,MATCH(B243,屏東市B!$B:$B,0),1)</f>
        <v>909屏東縣麟洛鄉田中村中華路217號</v>
      </c>
    </row>
    <row r="244" spans="1:4" ht="15.75" customHeight="1">
      <c r="A244" s="67"/>
      <c r="B244" s="71" t="s">
        <v>286</v>
      </c>
      <c r="C244" s="70" t="s">
        <v>1120</v>
      </c>
      <c r="D244" s="75" t="str">
        <f t="array" ref="D244">INDEX(屏東市B!$AG:$AG,MATCH(B244,屏東市B!$B:$B,0),1)</f>
        <v>920屏東縣潮州鎮四春里潮義路430-22號</v>
      </c>
    </row>
    <row r="245" spans="1:4" ht="15.75" customHeight="1">
      <c r="A245" s="67"/>
      <c r="B245" s="71" t="s">
        <v>518</v>
      </c>
      <c r="C245" s="70" t="s">
        <v>1121</v>
      </c>
      <c r="D245" s="75" t="str">
        <f t="array" ref="D245">INDEX(屏東市B!$AG:$AG,MATCH(B245,屏東市B!$B:$B,0),1)</f>
        <v xml:space="preserve">900屏東市大連里建豐路180巷35號5樓 </v>
      </c>
    </row>
    <row r="246" spans="1:4" ht="15.75" customHeight="1">
      <c r="A246" s="67"/>
      <c r="B246" s="71" t="s">
        <v>591</v>
      </c>
      <c r="C246" s="70" t="s">
        <v>1122</v>
      </c>
      <c r="D246" s="75" t="str">
        <f t="array" ref="D246">INDEX(屏東市B!$AG:$AG,MATCH(B246,屏東市B!$B:$B,0),1)</f>
        <v>946屏東縣恆春鎮網紗里大埔路8號</v>
      </c>
    </row>
    <row r="247" spans="1:4" ht="15.75" customHeight="1">
      <c r="A247" s="67"/>
      <c r="B247" s="71" t="s">
        <v>504</v>
      </c>
      <c r="C247" s="70" t="s">
        <v>1123</v>
      </c>
      <c r="D247" s="75" t="str">
        <f t="array" ref="D247">INDEX(屏東市B!$AG:$AG,MATCH(B247,屏東市B!$B:$B,0),1)</f>
        <v>900屏東市大武里武安街52號1樓</v>
      </c>
    </row>
    <row r="248" spans="1:4" ht="15.75" customHeight="1">
      <c r="A248" s="67"/>
      <c r="B248" s="71" t="s">
        <v>255</v>
      </c>
      <c r="C248" s="70" t="s">
        <v>1124</v>
      </c>
      <c r="D248" s="76" t="str">
        <f t="array" ref="D248">INDEX(屏東市B!$AG:$AG,MATCH(B248,屏東市B!$B:$B,0),1)</f>
        <v>908屏東縣長治鄉繁華村華中街10號</v>
      </c>
    </row>
    <row r="249" spans="1:4" ht="15.75" customHeight="1">
      <c r="A249" s="67"/>
      <c r="B249" s="71" t="s">
        <v>806</v>
      </c>
      <c r="C249" s="70" t="s">
        <v>1125</v>
      </c>
      <c r="D249" s="75" t="str">
        <f t="array" ref="D249">INDEX(屏東市B!$AG:$AG,MATCH(B249,屏東市B!$B:$B,0),1)</f>
        <v>931屏東縣佳冬鄉大同村武丁路70-2號</v>
      </c>
    </row>
    <row r="250" spans="1:4" ht="15.75" customHeight="1">
      <c r="A250" s="67"/>
      <c r="B250" s="71" t="s">
        <v>480</v>
      </c>
      <c r="C250" s="70" t="s">
        <v>1126</v>
      </c>
      <c r="D250" s="75" t="str">
        <f t="array" ref="D250">INDEX(屏東市B!$AG:$AG,MATCH(B250,屏東市B!$B:$B,0),1)</f>
        <v>920屏東縣潮州鎮蓬萊里榮田路121巷4號1樓</v>
      </c>
    </row>
    <row r="251" spans="1:4" ht="15.75" customHeight="1">
      <c r="A251" s="67"/>
      <c r="B251" s="71" t="s">
        <v>330</v>
      </c>
      <c r="C251" s="70" t="s">
        <v>1127</v>
      </c>
      <c r="D251" s="75" t="str">
        <f t="array" ref="D251">INDEX(屏東市B!$AG:$AG,MATCH(B251,屏東市B!$B:$B,0),1)</f>
        <v>920屏東縣潮州鎮蓬榮街16號1樓</v>
      </c>
    </row>
    <row r="252" spans="1:4" ht="15.75" customHeight="1">
      <c r="A252" s="67" t="s">
        <v>898</v>
      </c>
      <c r="B252" s="71" t="s">
        <v>1128</v>
      </c>
      <c r="C252" s="70" t="s">
        <v>1129</v>
      </c>
      <c r="D252" s="75" t="s">
        <v>1179</v>
      </c>
    </row>
    <row r="253" spans="1:4" ht="15.75" customHeight="1">
      <c r="A253" s="67"/>
      <c r="B253" s="71" t="s">
        <v>399</v>
      </c>
      <c r="C253" s="70" t="s">
        <v>1130</v>
      </c>
      <c r="D253" s="75" t="str">
        <f t="array" ref="D253">INDEX(屏東市B!$AG:$AG,MATCH(B253,屏東市B!$B:$B,0),1)</f>
        <v>901屏東縣三地門鄉青山村民族巷86號</v>
      </c>
    </row>
    <row r="254" spans="1:4" ht="15.75" customHeight="1">
      <c r="A254" s="67"/>
      <c r="B254" s="71" t="s">
        <v>210</v>
      </c>
      <c r="C254" s="70" t="s">
        <v>1131</v>
      </c>
      <c r="D254" s="75" t="str">
        <f t="array" ref="D254">INDEX(屏東市B!$AG:$AG,MATCH(B254,屏東市B!$B:$B,0),1)</f>
        <v>920屏東縣潮州鎮新生里六合路59號</v>
      </c>
    </row>
    <row r="255" spans="1:4" ht="15.75" customHeight="1">
      <c r="A255" s="67"/>
      <c r="B255" s="71" t="s">
        <v>531</v>
      </c>
      <c r="C255" s="70" t="s">
        <v>896</v>
      </c>
      <c r="D255" s="75" t="str">
        <f t="array" ref="D255">INDEX(屏東市B!$AG:$AG,MATCH(B255,屏東市B!$B:$B,0),1)</f>
        <v>901屏東縣三地門鄉三地村行政街10號1樓</v>
      </c>
    </row>
    <row r="256" spans="1:4" ht="15.75" customHeight="1">
      <c r="A256" s="67" t="s">
        <v>1173</v>
      </c>
      <c r="B256" s="71" t="s">
        <v>1171</v>
      </c>
      <c r="C256" s="70"/>
      <c r="D256" s="75" t="s">
        <v>1175</v>
      </c>
    </row>
    <row r="257" spans="1:4" ht="15.75" customHeight="1">
      <c r="A257" s="67" t="s">
        <v>1173</v>
      </c>
      <c r="B257" s="71" t="s">
        <v>1170</v>
      </c>
      <c r="C257" s="70"/>
      <c r="D257" s="75" t="s">
        <v>1169</v>
      </c>
    </row>
    <row r="258" spans="1:4" ht="15.75" customHeight="1">
      <c r="A258" s="67" t="s">
        <v>1173</v>
      </c>
      <c r="B258" s="71" t="s">
        <v>1168</v>
      </c>
      <c r="C258" s="70"/>
      <c r="D258" s="75" t="s">
        <v>1188</v>
      </c>
    </row>
    <row r="259" spans="1:4" ht="15.75" customHeight="1">
      <c r="A259" s="67" t="s">
        <v>1173</v>
      </c>
      <c r="B259" s="71" t="s">
        <v>1167</v>
      </c>
      <c r="C259" s="70"/>
      <c r="D259" s="75" t="s">
        <v>1194</v>
      </c>
    </row>
    <row r="260" spans="1:4" ht="15.75" customHeight="1">
      <c r="A260" s="67" t="s">
        <v>1286</v>
      </c>
      <c r="B260" s="71" t="s">
        <v>1203</v>
      </c>
      <c r="C260" s="67"/>
      <c r="D260" s="75"/>
    </row>
    <row r="261" spans="1:4" ht="15.75" customHeight="1">
      <c r="A261" s="67" t="s">
        <v>1174</v>
      </c>
      <c r="B261" s="71" t="s">
        <v>1138</v>
      </c>
      <c r="C261" s="70"/>
      <c r="D261" s="75" t="s">
        <v>1172</v>
      </c>
    </row>
    <row r="262" spans="1:4" ht="15.75" customHeight="1">
      <c r="A262" s="67"/>
      <c r="B262" s="71" t="s">
        <v>1161</v>
      </c>
      <c r="C262" s="70"/>
      <c r="D262" s="75" t="s">
        <v>1182</v>
      </c>
    </row>
    <row r="263" spans="1:4" ht="15.75" customHeight="1">
      <c r="A263" s="67"/>
      <c r="B263" s="71" t="s">
        <v>1162</v>
      </c>
      <c r="C263" s="70"/>
      <c r="D263" s="75" t="s">
        <v>1163</v>
      </c>
    </row>
    <row r="264" spans="1:4" ht="15.75" customHeight="1">
      <c r="A264" s="67"/>
      <c r="B264" s="71" t="s">
        <v>1160</v>
      </c>
      <c r="C264" s="70"/>
      <c r="D264" s="75" t="s">
        <v>1178</v>
      </c>
    </row>
    <row r="265" spans="1:4" ht="15.75" customHeight="1">
      <c r="A265" s="67"/>
      <c r="B265" s="71" t="s">
        <v>1157</v>
      </c>
      <c r="C265" s="70"/>
      <c r="D265" s="75" t="s">
        <v>1181</v>
      </c>
    </row>
    <row r="266" spans="1:4" ht="15.75" customHeight="1">
      <c r="A266" s="67"/>
      <c r="B266" s="71" t="s">
        <v>1149</v>
      </c>
      <c r="C266" s="70"/>
      <c r="D266" s="75" t="s">
        <v>1189</v>
      </c>
    </row>
    <row r="267" spans="1:4" ht="15.75" customHeight="1">
      <c r="A267" s="67"/>
      <c r="B267" s="71" t="s">
        <v>1145</v>
      </c>
      <c r="C267" s="70"/>
      <c r="D267" s="75" t="s">
        <v>1183</v>
      </c>
    </row>
    <row r="268" spans="1:4" ht="15.75" customHeight="1">
      <c r="A268" s="67"/>
      <c r="B268" s="71" t="s">
        <v>1269</v>
      </c>
      <c r="C268" s="70"/>
      <c r="D268" s="75" t="str">
        <f t="array" ref="D268">INDEX(屏東市B!$AG:$AG,MATCH(B268,屏東市B!$B:$B,0),1)</f>
        <v>905屏東縣里港鄉土庫村信國75號</v>
      </c>
    </row>
    <row r="269" spans="1:4" ht="15.75" customHeight="1">
      <c r="A269" s="67"/>
      <c r="B269" s="71" t="s">
        <v>1132</v>
      </c>
      <c r="C269" s="70"/>
      <c r="D269" s="78" t="s">
        <v>764</v>
      </c>
    </row>
    <row r="270" spans="1:4" ht="15.75" customHeight="1">
      <c r="A270" s="67"/>
      <c r="B270" s="71" t="s">
        <v>1254</v>
      </c>
      <c r="C270" s="70"/>
      <c r="D270" s="75" t="str">
        <f t="array" ref="D270">INDEX(屏東市B!$AG:$AG,MATCH(B270,屏東市B!$B:$B,0),1)</f>
        <v>906屏東縣高樹鄉南興市場1號1樓</v>
      </c>
    </row>
    <row r="271" spans="1:4" ht="15.75" customHeight="1">
      <c r="A271" s="67"/>
      <c r="B271" s="71" t="s">
        <v>1146</v>
      </c>
      <c r="C271" s="70"/>
      <c r="D271" s="75" t="s">
        <v>1193</v>
      </c>
    </row>
    <row r="272" spans="1:4" ht="15.75" customHeight="1">
      <c r="A272" s="67"/>
      <c r="B272" s="71" t="s">
        <v>1244</v>
      </c>
      <c r="C272" s="70"/>
      <c r="D272" s="75" t="str">
        <f t="array" ref="D272">INDEX(屏東市B!$AG:$AG,MATCH(B272,屏東市B!$B:$B,0),1)</f>
        <v>907屏東縣鹽埔鄉維新路20號(M棟/司令台1樓)</v>
      </c>
    </row>
    <row r="273" spans="1:25" ht="15.75" customHeight="1">
      <c r="A273" s="67"/>
      <c r="B273" s="71" t="s">
        <v>1140</v>
      </c>
      <c r="C273" s="70"/>
      <c r="D273" s="75" t="s">
        <v>1180</v>
      </c>
    </row>
    <row r="274" spans="1:25" ht="15.75" customHeight="1">
      <c r="A274" s="67"/>
      <c r="B274" s="71" t="s">
        <v>1217</v>
      </c>
      <c r="C274" s="70"/>
      <c r="D274" s="75" t="str">
        <f t="array" ref="D274">INDEX(屏東市B!$AG:$AG,MATCH(B274,屏東市B!$B:$B,0),1)</f>
        <v>908屏東縣長治鄉德和村2鄰德和路8之10號1樓</v>
      </c>
    </row>
    <row r="275" spans="1:25" s="73" customFormat="1" ht="15.75" customHeight="1">
      <c r="A275" s="67"/>
      <c r="B275" s="71" t="s">
        <v>1147</v>
      </c>
      <c r="C275" s="70"/>
      <c r="D275" s="75" t="s">
        <v>1197</v>
      </c>
      <c r="E275" s="48"/>
      <c r="F275" s="48"/>
      <c r="G275" s="48"/>
      <c r="H275" s="48"/>
      <c r="I275" s="48"/>
      <c r="J275" s="48"/>
      <c r="K275" s="48"/>
      <c r="L275" s="48"/>
      <c r="M275" s="48"/>
      <c r="N275" s="48"/>
      <c r="O275" s="48"/>
      <c r="P275" s="48"/>
      <c r="Q275" s="48"/>
      <c r="R275" s="48"/>
      <c r="S275" s="48"/>
      <c r="T275" s="48"/>
      <c r="U275" s="48"/>
      <c r="V275" s="48"/>
      <c r="W275" s="48"/>
      <c r="X275" s="48"/>
      <c r="Y275" s="48"/>
    </row>
    <row r="276" spans="1:25" ht="15.75" customHeight="1">
      <c r="A276" s="67"/>
      <c r="B276" s="71" t="s">
        <v>1214</v>
      </c>
      <c r="C276" s="70"/>
      <c r="D276" s="75" t="str">
        <f t="array" ref="D276">INDEX(屏東市B!$AG:$AG,MATCH(B276,屏東市B!$B:$B,0),1)</f>
        <v>912屏東縣內埔鄉內埔村勝光路59號1樓</v>
      </c>
    </row>
    <row r="277" spans="1:25" ht="15.75" customHeight="1">
      <c r="A277" s="67"/>
      <c r="B277" s="71" t="s">
        <v>1154</v>
      </c>
      <c r="C277" s="70"/>
      <c r="D277" s="75" t="s">
        <v>1191</v>
      </c>
    </row>
    <row r="278" spans="1:25" ht="15.75" customHeight="1">
      <c r="A278" s="67"/>
      <c r="B278" s="71" t="s">
        <v>1230</v>
      </c>
      <c r="C278" s="70"/>
      <c r="D278" s="75" t="str">
        <f t="array" ref="D278">INDEX(屏東市B!$AG:$AG,MATCH(B278,屏東市B!$B:$B,0),1)</f>
        <v>913屏東縣萬丹鄉香社村中興路一段68號</v>
      </c>
    </row>
    <row r="279" spans="1:25" ht="15.75" customHeight="1">
      <c r="A279" s="67"/>
      <c r="B279" s="71" t="s">
        <v>1150</v>
      </c>
      <c r="C279" s="70"/>
      <c r="D279" s="75" t="s">
        <v>1190</v>
      </c>
    </row>
    <row r="280" spans="1:25" ht="15.75" customHeight="1">
      <c r="A280" s="67"/>
      <c r="B280" s="71" t="s">
        <v>737</v>
      </c>
      <c r="C280" s="70"/>
      <c r="D280" s="75" t="str">
        <f t="array" ref="D280">INDEX(屏東市B!$AG:$AG,MATCH(B280,屏東市B!$B:$B,0),1)</f>
        <v>920屏東縣潮州鎮中山路36號1樓</v>
      </c>
    </row>
    <row r="281" spans="1:25" ht="15.75" customHeight="1">
      <c r="A281" s="67"/>
      <c r="B281" s="71" t="s">
        <v>1216</v>
      </c>
      <c r="C281" s="70"/>
      <c r="D281" s="75" t="str">
        <f t="array" ref="D281">INDEX(屏東市B!$AG:$AG,MATCH(B281,屏東市B!$B:$B,0),1)</f>
        <v>920屏東縣潮州鎮公園路245號</v>
      </c>
    </row>
    <row r="282" spans="1:25" ht="15.75" customHeight="1">
      <c r="A282" s="67"/>
      <c r="B282" s="71" t="s">
        <v>1159</v>
      </c>
      <c r="C282" s="70"/>
      <c r="D282" s="75" t="s">
        <v>1196</v>
      </c>
    </row>
    <row r="283" spans="1:25" ht="15.75" customHeight="1">
      <c r="A283" s="67"/>
      <c r="B283" s="71" t="s">
        <v>1250</v>
      </c>
      <c r="C283" s="70"/>
      <c r="D283" s="75" t="str">
        <f t="array" ref="D283">INDEX(屏東市B!$AG:$AG,MATCH(B283,屏東市B!$B:$B,0),1)</f>
        <v>920屏東縣潮州鎮光華里重慶路26號</v>
      </c>
    </row>
    <row r="284" spans="1:25" ht="15.75" customHeight="1">
      <c r="A284" s="67"/>
      <c r="B284" s="71" t="s">
        <v>1205</v>
      </c>
      <c r="C284" s="70"/>
      <c r="D284" s="75" t="str">
        <f t="array" ref="D284">INDEX(屏東市B!$AG:$AG,MATCH(B284,屏東市B!$B:$B,0),1)</f>
        <v>921屏東縣泰武鄉佳平村1鄰佳平巷12號</v>
      </c>
    </row>
    <row r="285" spans="1:25" ht="15.75" customHeight="1">
      <c r="A285" s="69"/>
      <c r="B285" s="71" t="s">
        <v>1285</v>
      </c>
      <c r="C285" s="70"/>
      <c r="D285" s="75" t="s">
        <v>1176</v>
      </c>
      <c r="E285" s="66"/>
      <c r="F285" s="66"/>
      <c r="G285" s="66"/>
      <c r="H285" s="66"/>
      <c r="I285" s="66"/>
      <c r="J285" s="66"/>
      <c r="K285" s="66"/>
      <c r="L285" s="66"/>
      <c r="M285" s="66"/>
      <c r="N285" s="66"/>
      <c r="O285" s="66"/>
      <c r="P285" s="66"/>
      <c r="Q285" s="66"/>
      <c r="R285" s="66"/>
      <c r="S285" s="66"/>
      <c r="T285" s="66"/>
      <c r="U285" s="66"/>
      <c r="V285" s="66"/>
      <c r="W285" s="66"/>
      <c r="X285" s="66"/>
      <c r="Y285" s="66"/>
    </row>
    <row r="286" spans="1:25" ht="15.75" customHeight="1">
      <c r="A286" s="67"/>
      <c r="B286" s="71" t="s">
        <v>1143</v>
      </c>
      <c r="C286" s="70"/>
      <c r="D286" s="75" t="s">
        <v>1177</v>
      </c>
    </row>
    <row r="287" spans="1:25" ht="15.75" customHeight="1">
      <c r="A287" s="67"/>
      <c r="B287" s="71" t="s">
        <v>1141</v>
      </c>
      <c r="C287" s="70"/>
      <c r="D287" s="75" t="s">
        <v>1195</v>
      </c>
    </row>
    <row r="288" spans="1:25" ht="15.75" customHeight="1">
      <c r="A288" s="67"/>
      <c r="B288" s="71" t="s">
        <v>1139</v>
      </c>
      <c r="C288" s="70"/>
      <c r="D288" s="75" t="s">
        <v>1187</v>
      </c>
    </row>
    <row r="289" spans="1:4" ht="15.75" customHeight="1">
      <c r="A289" s="67"/>
      <c r="B289" s="71" t="s">
        <v>1153</v>
      </c>
      <c r="C289" s="70"/>
      <c r="D289" s="75" t="s">
        <v>1198</v>
      </c>
    </row>
    <row r="290" spans="1:4" ht="15.75" customHeight="1">
      <c r="A290" s="67"/>
      <c r="B290" s="71" t="s">
        <v>1142</v>
      </c>
      <c r="C290" s="70"/>
      <c r="D290" s="75" t="s">
        <v>1184</v>
      </c>
    </row>
    <row r="291" spans="1:4" ht="15.75" customHeight="1">
      <c r="A291" s="67"/>
      <c r="B291" s="71" t="s">
        <v>1152</v>
      </c>
      <c r="C291" s="70"/>
      <c r="D291" s="75" t="s">
        <v>1192</v>
      </c>
    </row>
    <row r="292" spans="1:4" ht="15.75" customHeight="1">
      <c r="A292" s="67"/>
      <c r="B292" s="71" t="s">
        <v>1158</v>
      </c>
      <c r="C292" s="70"/>
      <c r="D292" s="75" t="s">
        <v>1185</v>
      </c>
    </row>
    <row r="293" spans="1:4" ht="15.75" customHeight="1">
      <c r="A293" s="67"/>
      <c r="B293" s="71" t="s">
        <v>1156</v>
      </c>
      <c r="C293" s="70"/>
      <c r="D293" s="75" t="s">
        <v>1186</v>
      </c>
    </row>
    <row r="294" spans="1:4" ht="15.75" customHeight="1">
      <c r="A294" s="67"/>
      <c r="B294" s="71" t="s">
        <v>1144</v>
      </c>
      <c r="C294" s="67"/>
      <c r="D294" s="75"/>
    </row>
    <row r="295" spans="1:4" ht="15.75" customHeight="1">
      <c r="A295" s="67"/>
      <c r="B295" s="71" t="s">
        <v>1148</v>
      </c>
      <c r="C295" s="67"/>
      <c r="D295" s="75"/>
    </row>
    <row r="296" spans="1:4" ht="15.75" customHeight="1">
      <c r="A296" s="67"/>
      <c r="B296" s="71" t="s">
        <v>1202</v>
      </c>
      <c r="C296" s="67"/>
      <c r="D296" s="75"/>
    </row>
    <row r="297" spans="1:4" ht="15.75" customHeight="1">
      <c r="A297" s="67"/>
      <c r="B297" s="71" t="s">
        <v>1151</v>
      </c>
      <c r="C297" s="67"/>
      <c r="D297" s="75"/>
    </row>
    <row r="298" spans="1:4" ht="15.75" customHeight="1">
      <c r="A298" s="67"/>
      <c r="B298" s="71" t="s">
        <v>1204</v>
      </c>
      <c r="C298" s="67"/>
      <c r="D298" s="75"/>
    </row>
    <row r="299" spans="1:4" ht="15.75" customHeight="1">
      <c r="A299" s="67"/>
      <c r="B299" s="71" t="s">
        <v>1155</v>
      </c>
      <c r="C299" s="67"/>
      <c r="D299" s="75"/>
    </row>
    <row r="300" spans="1:4" ht="15.75" customHeight="1"/>
    <row r="301" spans="1:4" ht="15.75" customHeight="1"/>
    <row r="302" spans="1:4" ht="15.75" customHeight="1"/>
    <row r="303" spans="1:4" ht="15.75" customHeight="1"/>
    <row r="304" spans="1: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sheetData>
  <autoFilter ref="A1:Y759">
    <sortState ref="A2:Y759">
      <sortCondition ref="C1:C759"/>
    </sortState>
  </autoFilter>
  <phoneticPr fontId="5" type="noConversion"/>
  <conditionalFormatting sqref="D1:D1048576">
    <cfRule type="duplicateValues" dxfId="0" priority="1"/>
  </conditionalFormatting>
  <hyperlinks>
    <hyperlink ref="C33" r:id="rId1"/>
    <hyperlink ref="C37" r:id="rId2"/>
    <hyperlink ref="C38" r:id="rId3"/>
    <hyperlink ref="C39" r:id="rId4"/>
    <hyperlink ref="C41" r:id="rId5"/>
    <hyperlink ref="C46" r:id="rId6"/>
    <hyperlink ref="C47" r:id="rId7"/>
    <hyperlink ref="C48" r:id="rId8"/>
    <hyperlink ref="C50" r:id="rId9"/>
    <hyperlink ref="C49" r:id="rId10"/>
    <hyperlink ref="C51" r:id="rId11"/>
    <hyperlink ref="C52" r:id="rId12"/>
    <hyperlink ref="C53" r:id="rId13"/>
    <hyperlink ref="C57" r:id="rId14"/>
    <hyperlink ref="C78" r:id="rId15"/>
    <hyperlink ref="C85" r:id="rId16"/>
    <hyperlink ref="C109" r:id="rId17"/>
    <hyperlink ref="C197" r:id="rId18"/>
    <hyperlink ref="C196" r:id="rId19"/>
    <hyperlink ref="C207" r:id="rId20"/>
    <hyperlink ref="C217" r:id="rId21"/>
    <hyperlink ref="C237" r:id="rId22"/>
    <hyperlink ref="C238" r:id="rId23"/>
    <hyperlink ref="C239" r:id="rId24"/>
    <hyperlink ref="C244" r:id="rId25"/>
    <hyperlink ref="C245" r:id="rId26"/>
    <hyperlink ref="C246" r:id="rId27"/>
    <hyperlink ref="C247" r:id="rId28"/>
    <hyperlink ref="C251" r:id="rId29"/>
    <hyperlink ref="C254" r:id="rId3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屏東市B</vt:lpstr>
      <vt:lpstr>全+發文用</vt:lpstr>
      <vt:lpstr>屏東市B!_Toc502060655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fighting</dc:creator>
  <cp:lastModifiedBy>長照20A點</cp:lastModifiedBy>
  <dcterms:created xsi:type="dcterms:W3CDTF">2022-04-01T08:26:17Z</dcterms:created>
  <dcterms:modified xsi:type="dcterms:W3CDTF">2026-07-17T07:12:00Z</dcterms:modified>
</cp:coreProperties>
</file>